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CD0D184C-CCA6-4816-AA0B-3A99A763A0CB}" xr6:coauthVersionLast="47" xr6:coauthVersionMax="47" xr10:uidLastSave="{00000000-0000-0000-0000-000000000000}"/>
  <bookViews>
    <workbookView xWindow="28680" yWindow="-120" windowWidth="29040" windowHeight="15840" tabRatio="635" xr2:uid="{00000000-000D-0000-FFFF-FFFF00000000}"/>
  </bookViews>
  <sheets>
    <sheet name="Wochenübersicht" sheetId="79" r:id="rId1"/>
    <sheet name="Gesamtübersicht" sheetId="85" r:id="rId2"/>
    <sheet name="Details 2023-11-27" sheetId="80" r:id="rId3"/>
    <sheet name="Details 2023-11-28" sheetId="81" r:id="rId4"/>
    <sheet name="Details 2023-11-29" sheetId="82" r:id="rId5"/>
    <sheet name="Details 2023-11-30" sheetId="83" r:id="rId6"/>
    <sheet name="Details 2023-12-01" sheetId="84" r:id="rId7"/>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2023-11-27'!$A$1:$F$9</definedName>
    <definedName name="_xlnm.Print_Area" localSheetId="3">'Details 2023-11-28'!$A$1:$F$9</definedName>
    <definedName name="_xlnm.Print_Area" localSheetId="4">'Details 2023-11-29'!$A$1:$F$9</definedName>
    <definedName name="_xlnm.Print_Area" localSheetId="5">'Details 2023-11-30'!$A$1:$F$9</definedName>
    <definedName name="_xlnm.Print_Area" localSheetId="6">'Details 2023-12-01'!$A$1:$F$9</definedName>
    <definedName name="_xlnm.Print_Area" localSheetId="1">Gesamtübersicht!$A$1:$I$17</definedName>
    <definedName name="_xlnm.Print_Area" localSheetId="0">Wochenübersicht!$A$1:$I$24</definedName>
    <definedName name="_xlnm.Print_Titles" localSheetId="2">'Details 2023-11-27'!$6:$7</definedName>
    <definedName name="_xlnm.Print_Titles" localSheetId="3">'Details 2023-11-28'!$6:$7</definedName>
    <definedName name="_xlnm.Print_Titles" localSheetId="4">'Details 2023-11-29'!$6:$7</definedName>
    <definedName name="_xlnm.Print_Titles" localSheetId="5">'Details 2023-11-30'!$6:$7</definedName>
    <definedName name="_xlnm.Print_Titles" localSheetId="6">'Details 2023-12-01'!$6:$7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85" l="1"/>
  <c r="J7" i="85"/>
  <c r="I7" i="85"/>
  <c r="G7" i="85"/>
  <c r="F7" i="85"/>
  <c r="E7" i="85"/>
  <c r="D7" i="85"/>
  <c r="C7" i="85"/>
  <c r="D10" i="79" l="1"/>
  <c r="G12" i="79"/>
  <c r="F12" i="79"/>
  <c r="E12" i="79"/>
  <c r="D12" i="79"/>
  <c r="J12" i="79"/>
  <c r="I12" i="79"/>
  <c r="D7" i="84"/>
  <c r="C7" i="84"/>
  <c r="H7" i="85" l="1"/>
  <c r="J11" i="79"/>
  <c r="J10" i="79"/>
  <c r="J9" i="79"/>
  <c r="J8" i="79"/>
  <c r="I11" i="79"/>
  <c r="I10" i="79"/>
  <c r="I9" i="79"/>
  <c r="I8" i="79"/>
  <c r="E11" i="79"/>
  <c r="F11" i="79"/>
  <c r="G11" i="79"/>
  <c r="D11" i="79"/>
  <c r="E10" i="79"/>
  <c r="F10" i="79"/>
  <c r="G10" i="79"/>
  <c r="E9" i="79"/>
  <c r="F9" i="79"/>
  <c r="G9" i="79"/>
  <c r="D9" i="79"/>
  <c r="E8" i="79"/>
  <c r="F8" i="79"/>
  <c r="G8" i="79"/>
  <c r="D8" i="79"/>
  <c r="E7" i="79" l="1"/>
  <c r="I7" i="79"/>
  <c r="J7" i="79"/>
  <c r="D7" i="79"/>
  <c r="G7" i="79"/>
  <c r="F7" i="79"/>
  <c r="B4" i="80"/>
  <c r="H12" i="79"/>
  <c r="K12" i="79" s="1"/>
  <c r="C12" i="79"/>
  <c r="D7" i="83"/>
  <c r="H11" i="79" s="1"/>
  <c r="C7" i="83"/>
  <c r="C11" i="79" s="1"/>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<sst xmlns="http://schemas.openxmlformats.org/spreadsheetml/2006/main" count="4601" uniqueCount="29">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</sst>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71">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171"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3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zoomScaleNormal="10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9"/>
      <c r="C4" s="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253921</v>
      </c>
      <c r="D7" s="7">
        <f t="shared" ref="D7:G7" si="0">+SUM(D8:D12)</f>
        <v>204315</v>
      </c>
      <c r="E7" s="7">
        <f t="shared" si="0"/>
        <v>33867</v>
      </c>
      <c r="F7" s="7">
        <f t="shared" si="0"/>
        <v>6611</v>
      </c>
      <c r="G7" s="7">
        <f t="shared" si="0"/>
        <v>9128</v>
      </c>
      <c r="H7" s="43">
        <f>K7/C7</f>
        <v>22.097154717573577</v>
      </c>
      <c r="I7" s="42">
        <f>+MAX(I8:I12)</f>
        <v>22.62</v>
      </c>
      <c r="J7" s="42">
        <f>+MIN(J8:J12)</f>
        <v>21.14</v>
      </c>
      <c r="K7" s="41">
        <f>SUM(K8:K12)</f>
        <v>5610931.6230410002</v>
      </c>
    </row>
    <row r="8" spans="1:126" s="5" customFormat="1">
      <c r="A8" s="11"/>
      <c r="B8" s="15">
        <v>45257</v>
      </c>
      <c r="C8" s="16">
        <f>+'Details 2023-11-27'!C7</f>
        <v>48496</v>
      </c>
      <c r="D8" s="36">
        <f>+SUMIF('Details 2023-11-27'!$F$8:$F$5000,Wochenübersicht!D$1,'Details 2023-11-27'!$C$8:$C$5000)</f>
        <v>38253</v>
      </c>
      <c r="E8" s="36">
        <f>+SUMIF('Details 2023-11-27'!$F$8:$F$5000,Wochenübersicht!E$1,'Details 2023-11-27'!$C$8:$C$5000)</f>
        <v>7201</v>
      </c>
      <c r="F8" s="36">
        <f>+SUMIF('Details 2023-11-27'!$F$8:$F$5000,Wochenübersicht!F$1,'Details 2023-11-27'!$C$8:$C$5000)</f>
        <v>1252</v>
      </c>
      <c r="G8" s="36">
        <f>+SUMIF('Details 2023-11-27'!$F$8:$F$5000,Wochenübersicht!G$1,'Details 2023-11-27'!$C$8:$C$5000)</f>
        <v>1790</v>
      </c>
      <c r="H8" s="44">
        <f>ROUND('Details 2023-11-27'!$D$7,6)</f>
        <v>22.339231000000002</v>
      </c>
      <c r="I8" s="38">
        <f>+MAX('Details 2023-11-27'!$D$8:$D$5000)</f>
        <v>22.56</v>
      </c>
      <c r="J8" s="38">
        <f>+MIN('Details 2023-11-27'!$D$8:$D$5000)</f>
        <v>21.94</v>
      </c>
      <c r="K8" s="37">
        <f>+C8*H8</f>
        <v>1083363.3465760001</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45258</v>
      </c>
      <c r="C9" s="16">
        <f>+'Details 2023-11-28'!C7</f>
        <v>47477</v>
      </c>
      <c r="D9" s="36">
        <f>+SUMIF('Details 2023-11-28'!$F$8:$F$5000,Wochenübersicht!D$1,'Details 2023-11-28'!$C$8:$C$5000)</f>
        <v>37600</v>
      </c>
      <c r="E9" s="36">
        <f>+SUMIF('Details 2023-11-28'!$F$8:$F$5000,Wochenübersicht!E$1,'Details 2023-11-28'!$C$8:$C$5000)</f>
        <v>6829</v>
      </c>
      <c r="F9" s="36">
        <f>+SUMIF('Details 2023-11-28'!$F$8:$F$5000,Wochenübersicht!F$1,'Details 2023-11-28'!$C$8:$C$5000)</f>
        <v>1260</v>
      </c>
      <c r="G9" s="36">
        <f>+SUMIF('Details 2023-11-28'!$F$8:$F$5000,Wochenübersicht!G$1,'Details 2023-11-28'!$C$8:$C$5000)</f>
        <v>1788</v>
      </c>
      <c r="H9" s="44">
        <f>ROUND('Details 2023-11-28'!$D$7,6)</f>
        <v>22.076180999999998</v>
      </c>
      <c r="I9" s="38">
        <f>+MAX('Details 2023-11-28'!$D$8:$D$5000)</f>
        <v>22.3</v>
      </c>
      <c r="J9" s="38">
        <f>+MIN('Details 2023-11-28'!$D$8:$D$5000)</f>
        <v>21.88</v>
      </c>
      <c r="K9" s="37">
        <f t="shared" ref="K9:K12" si="1">+C9*H9</f>
        <v>1048110.8453369999</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45259</v>
      </c>
      <c r="C10" s="16">
        <f>+'Details 2023-11-29'!C7</f>
        <v>50071</v>
      </c>
      <c r="D10" s="36">
        <f>+SUMIF('Details 2023-11-29'!$F$8:$F$5000,Wochenübersicht!D$1,'Details 2023-11-29'!$C$8:$C$5000)</f>
        <v>40555</v>
      </c>
      <c r="E10" s="36">
        <f>+SUMIF('Details 2023-11-29'!$F$8:$F$4989,Wochenübersicht!E$1,'Details 2023-11-29'!$C$8:$C$4989)</f>
        <v>6327</v>
      </c>
      <c r="F10" s="36">
        <f>+SUMIF('Details 2023-11-29'!$F$8:$F$4989,Wochenübersicht!F$1,'Details 2023-11-29'!$C$8:$C$4989)</f>
        <v>1369</v>
      </c>
      <c r="G10" s="36">
        <f>+SUMIF('Details 2023-11-29'!$F$8:$F$4989,Wochenübersicht!G$1,'Details 2023-11-29'!$C$8:$C$4989)</f>
        <v>1820</v>
      </c>
      <c r="H10" s="44">
        <f>ROUND('Details 2023-11-29'!$D$7,6)</f>
        <v>22.525741</v>
      </c>
      <c r="I10" s="38">
        <f>+MAX('Details 2023-11-29'!$D$8:$D$4989)</f>
        <v>22.62</v>
      </c>
      <c r="J10" s="38">
        <f>+MIN('Details 2023-11-29'!$D$8:$D$4989)</f>
        <v>22.4</v>
      </c>
      <c r="K10" s="37">
        <f t="shared" si="1"/>
        <v>1127886.3776110001</v>
      </c>
    </row>
    <row r="11" spans="1:126">
      <c r="B11" s="15">
        <f t="shared" si="2"/>
        <v>45260</v>
      </c>
      <c r="C11" s="16">
        <f>+'Details 2023-11-30'!C7</f>
        <v>52220</v>
      </c>
      <c r="D11" s="36">
        <f>+SUMIF('Details 2023-11-30'!$F$8:$F$5000,Wochenübersicht!D$1,'Details 2023-11-30'!$C$8:$C$5000)</f>
        <v>42400</v>
      </c>
      <c r="E11" s="36">
        <f>+SUMIF('Details 2023-11-30'!$F$8:$F$5000,Wochenübersicht!E$1,'Details 2023-11-30'!$C$8:$C$5000)</f>
        <v>6650</v>
      </c>
      <c r="F11" s="36">
        <f>+SUMIF('Details 2023-11-30'!$F$8:$F$5000,Wochenübersicht!F$1,'Details 2023-11-30'!$C$8:$C$5000)</f>
        <v>1330</v>
      </c>
      <c r="G11" s="36">
        <f>+SUMIF('Details 2023-11-30'!$F$8:$F$5000,Wochenübersicht!G$1,'Details 2023-11-30'!$C$8:$C$5000)</f>
        <v>1840</v>
      </c>
      <c r="H11" s="44">
        <f>ROUND('Details 2023-11-30'!$D$7,6)</f>
        <v>21.768034</v>
      </c>
      <c r="I11" s="38">
        <f>+MAX('Details 2023-11-30'!$D$8:$D$5000)</f>
        <v>21.98</v>
      </c>
      <c r="J11" s="38">
        <f>+MIN('Details 2023-11-30'!$D$8:$D$5000)</f>
        <v>21.14</v>
      </c>
      <c r="K11" s="37">
        <f t="shared" si="1"/>
        <v>1136726.73548</v>
      </c>
    </row>
    <row r="12" spans="1:126">
      <c r="B12" s="15">
        <f t="shared" si="2"/>
        <v>45261</v>
      </c>
      <c r="C12" s="16">
        <f>+'Details 2023-12-01'!C7</f>
        <v>55657</v>
      </c>
      <c r="D12" s="36">
        <f>+SUMIF('Details 2023-12-01'!$F$8:$F$5000,Wochenübersicht!D$1,'Details 2023-12-01'!$C$8:$C$5000)</f>
        <v>45507</v>
      </c>
      <c r="E12" s="36">
        <f>+SUMIF('Details 2023-12-01'!$F$8:$F$5000,Wochenübersicht!E$1,'Details 2023-12-01'!$C$8:$C$5000)</f>
        <v>6860</v>
      </c>
      <c r="F12" s="36">
        <f>+SUMIF('Details 2023-12-01'!$F$8:$F$5000,Wochenübersicht!F$1,'Details 2023-12-01'!$C$8:$C$5000)</f>
        <v>1400</v>
      </c>
      <c r="G12" s="36">
        <f>+SUMIF('Details 2023-12-01'!$F$8:$F$5000,Wochenübersicht!G$1,'Details 2023-12-01'!$C$8:$C$5000)</f>
        <v>1890</v>
      </c>
      <c r="H12" s="44">
        <f>+ROUND('Details 2023-12-01'!$D$7,6)</f>
        <v>21.827341000000001</v>
      </c>
      <c r="I12" s="38">
        <f>+MAX('Details 2023-12-01'!$D$8:$D$5000)</f>
        <v>22.2</v>
      </c>
      <c r="J12" s="38">
        <f>+MIN('Details 2023-12-01'!$D$8:$D$5000)</f>
        <v>21.66</v>
      </c>
      <c r="K12" s="37">
        <f t="shared" si="1"/>
        <v>1214844.318037</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3"/>
  <sheetViews>
    <sheetView showGridLines="0" zoomScaleNormal="10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9"/>
      <c r="C4" s="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+SUM(C8:C52)</f>
        <v>1390365</v>
      </c>
      <c r="D7" s="7">
        <f>+SUM(D8:D52)</f>
        <v>1094260</v>
      </c>
      <c r="E7" s="7">
        <f>+SUM(E8:E52)</f>
        <v>206770</v>
      </c>
      <c r="F7" s="7">
        <f>+SUM(F8:F52)</f>
        <v>42445</v>
      </c>
      <c r="G7" s="7">
        <f>+SUM(G8:G52)</f>
        <v>46890</v>
      </c>
      <c r="H7" s="43">
        <f>K7/C7</f>
        <v>20.691561440797923</v>
      </c>
      <c r="I7" s="42">
        <f>+MAX(I8:I52)</f>
        <v>22.7</v>
      </c>
      <c r="J7" s="42">
        <f>+MIN(J8:J52)</f>
        <v>17.73</v>
      </c>
      <c r="K7" s="41">
        <f>SUM(K8:K52)</f>
        <v>28768822.822635002</v>
      </c>
    </row>
    <row r="8" spans="1:126" s="5" customFormat="1">
      <c r="A8" s="11"/>
      <c r="B8" s="15">
        <v>45261</v>
      </c>
      <c r="C8" s="16">
        <v>55657</v>
      </c>
      <c r="D8" s="36">
        <v>45507</v>
      </c>
      <c r="E8" s="36">
        <v>6860</v>
      </c>
      <c r="F8" s="36">
        <v>1400</v>
      </c>
      <c r="G8" s="36">
        <v>1890</v>
      </c>
      <c r="H8" s="44">
        <v>21.827341000000001</v>
      </c>
      <c r="I8" s="38">
        <v>22.2</v>
      </c>
      <c r="J8" s="38">
        <v>21.66</v>
      </c>
      <c r="K8" s="37">
        <v>1214844.318037</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v>45260</v>
      </c>
      <c r="C9" s="16">
        <v>52220</v>
      </c>
      <c r="D9" s="36">
        <v>42400</v>
      </c>
      <c r="E9" s="36">
        <v>6650</v>
      </c>
      <c r="F9" s="36">
        <v>1330</v>
      </c>
      <c r="G9" s="36">
        <v>1840</v>
      </c>
      <c r="H9" s="44">
        <v>21.768034</v>
      </c>
      <c r="I9" s="38">
        <v>21.98</v>
      </c>
      <c r="J9" s="38">
        <v>21.14</v>
      </c>
      <c r="K9" s="37">
        <v>1136726.73548</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v>45259</v>
      </c>
      <c r="C10" s="16">
        <v>50071</v>
      </c>
      <c r="D10" s="36">
        <v>40555</v>
      </c>
      <c r="E10" s="36">
        <v>6327</v>
      </c>
      <c r="F10" s="36">
        <v>1369</v>
      </c>
      <c r="G10" s="36">
        <v>1820</v>
      </c>
      <c r="H10" s="44">
        <v>22.525741</v>
      </c>
      <c r="I10" s="38">
        <v>22.62</v>
      </c>
      <c r="J10" s="38">
        <v>22.4</v>
      </c>
      <c r="K10" s="37">
        <v>1127886.3776110001</v>
      </c>
    </row>
    <row r="11" spans="1:126">
      <c r="B11" s="15">
        <v>45258</v>
      </c>
      <c r="C11" s="16">
        <v>47477</v>
      </c>
      <c r="D11" s="36">
        <v>37600</v>
      </c>
      <c r="E11" s="36">
        <v>6829</v>
      </c>
      <c r="F11" s="36">
        <v>1260</v>
      </c>
      <c r="G11" s="36">
        <v>1788</v>
      </c>
      <c r="H11" s="44">
        <v>22.076180999999998</v>
      </c>
      <c r="I11" s="38">
        <v>22.3</v>
      </c>
      <c r="J11" s="38">
        <v>21.88</v>
      </c>
      <c r="K11" s="37">
        <v>1048110.8453369999</v>
      </c>
    </row>
    <row r="12" spans="1:126">
      <c r="B12" s="15">
        <v>45257</v>
      </c>
      <c r="C12" s="16">
        <v>48496</v>
      </c>
      <c r="D12" s="36">
        <v>38253</v>
      </c>
      <c r="E12" s="36">
        <v>7201</v>
      </c>
      <c r="F12" s="36">
        <v>1252</v>
      </c>
      <c r="G12" s="36">
        <v>1790</v>
      </c>
      <c r="H12" s="44">
        <v>22.339231000000002</v>
      </c>
      <c r="I12" s="38">
        <v>22.56</v>
      </c>
      <c r="J12" s="38">
        <v>21.94</v>
      </c>
      <c r="K12" s="37">
        <v>1083363.3465760001</v>
      </c>
      <c r="DO12" s="1"/>
      <c r="DP12" s="1"/>
      <c r="DQ12" s="1"/>
      <c r="DR12" s="1"/>
      <c r="DS12" s="1"/>
      <c r="DT12" s="1"/>
      <c r="DU12" s="1"/>
      <c r="DV12" s="1"/>
    </row>
    <row r="13" spans="1:126">
      <c r="B13" s="45">
        <v>45254</v>
      </c>
      <c r="C13" s="46">
        <v>33208</v>
      </c>
      <c r="D13" s="47">
        <v>23441</v>
      </c>
      <c r="E13" s="47">
        <v>6617</v>
      </c>
      <c r="F13" s="47">
        <v>1470</v>
      </c>
      <c r="G13" s="47">
        <v>1680</v>
      </c>
      <c r="H13" s="50">
        <v>22.597935</v>
      </c>
      <c r="I13" s="49">
        <v>22.7</v>
      </c>
      <c r="J13" s="49">
        <v>22.48</v>
      </c>
      <c r="K13" s="48">
        <v>750432.22548000002</v>
      </c>
      <c r="O13" s="25"/>
      <c r="DO13" s="1"/>
      <c r="DP13" s="1"/>
      <c r="DQ13" s="1"/>
      <c r="DR13" s="1"/>
      <c r="DS13" s="1"/>
      <c r="DT13" s="1"/>
      <c r="DU13" s="1"/>
      <c r="DV13" s="1"/>
    </row>
    <row r="14" spans="1:126">
      <c r="B14" s="45">
        <v>45253</v>
      </c>
      <c r="C14" s="46">
        <v>42951</v>
      </c>
      <c r="D14" s="47">
        <v>33272</v>
      </c>
      <c r="E14" s="47">
        <v>7056</v>
      </c>
      <c r="F14" s="47">
        <v>1168</v>
      </c>
      <c r="G14" s="47">
        <v>1455</v>
      </c>
      <c r="H14" s="50">
        <v>22.392610999999999</v>
      </c>
      <c r="I14" s="49">
        <v>22.64</v>
      </c>
      <c r="J14" s="49">
        <v>22.22</v>
      </c>
      <c r="K14" s="48">
        <v>961785.03506099992</v>
      </c>
      <c r="O14" s="25"/>
      <c r="DO14" s="1"/>
      <c r="DP14" s="1"/>
      <c r="DQ14" s="1"/>
      <c r="DR14" s="1"/>
      <c r="DS14" s="1"/>
      <c r="DT14" s="1"/>
      <c r="DU14" s="1"/>
      <c r="DV14" s="1"/>
    </row>
    <row r="15" spans="1:126">
      <c r="B15" s="45">
        <v>45252</v>
      </c>
      <c r="C15" s="46">
        <v>44759</v>
      </c>
      <c r="D15" s="47">
        <v>34609</v>
      </c>
      <c r="E15" s="47">
        <v>7210</v>
      </c>
      <c r="F15" s="47">
        <v>1400</v>
      </c>
      <c r="G15" s="47">
        <v>1540</v>
      </c>
      <c r="H15" s="50">
        <v>22.072503999999999</v>
      </c>
      <c r="I15" s="49">
        <v>22.28</v>
      </c>
      <c r="J15" s="49">
        <v>21.7</v>
      </c>
      <c r="K15" s="48">
        <v>987943.2065359999</v>
      </c>
      <c r="O15" s="25"/>
      <c r="DO15" s="1"/>
      <c r="DP15" s="1"/>
      <c r="DQ15" s="1"/>
      <c r="DR15" s="1"/>
      <c r="DS15" s="1"/>
      <c r="DT15" s="1"/>
      <c r="DU15" s="1"/>
      <c r="DV15" s="1"/>
    </row>
    <row r="16" spans="1:126">
      <c r="B16" s="45">
        <v>45251</v>
      </c>
      <c r="C16" s="46">
        <v>44952</v>
      </c>
      <c r="D16" s="47">
        <v>35152</v>
      </c>
      <c r="E16" s="47">
        <v>6930</v>
      </c>
      <c r="F16" s="47">
        <v>1400</v>
      </c>
      <c r="G16" s="47">
        <v>1470</v>
      </c>
      <c r="H16" s="50">
        <v>22.106209</v>
      </c>
      <c r="I16" s="49">
        <v>22.32</v>
      </c>
      <c r="J16" s="49">
        <v>21.84</v>
      </c>
      <c r="K16" s="48">
        <v>993718.30696800002</v>
      </c>
      <c r="O16" s="25"/>
      <c r="DO16" s="1"/>
      <c r="DP16" s="1"/>
      <c r="DQ16" s="1"/>
      <c r="DR16" s="1"/>
      <c r="DS16" s="1"/>
      <c r="DT16" s="1"/>
      <c r="DU16" s="1"/>
      <c r="DV16" s="1"/>
    </row>
    <row r="17" spans="2:126">
      <c r="B17" s="45">
        <v>45250</v>
      </c>
      <c r="C17" s="46">
        <v>46092</v>
      </c>
      <c r="D17" s="47">
        <v>36400</v>
      </c>
      <c r="E17" s="47">
        <v>6860</v>
      </c>
      <c r="F17" s="47">
        <v>1333</v>
      </c>
      <c r="G17" s="47">
        <v>1499</v>
      </c>
      <c r="H17" s="50">
        <v>21.910827000000001</v>
      </c>
      <c r="I17" s="49">
        <v>22.14</v>
      </c>
      <c r="J17" s="49">
        <v>21.74</v>
      </c>
      <c r="K17" s="48">
        <v>1009913.838084</v>
      </c>
      <c r="O17" s="25"/>
      <c r="DO17" s="1"/>
      <c r="DP17" s="1"/>
      <c r="DQ17" s="1"/>
      <c r="DR17" s="1"/>
      <c r="DS17" s="1"/>
      <c r="DT17" s="1"/>
      <c r="DU17" s="1"/>
      <c r="DV17" s="1"/>
    </row>
    <row r="18" spans="2:126">
      <c r="B18" s="45">
        <v>45247</v>
      </c>
      <c r="C18" s="46">
        <v>43731</v>
      </c>
      <c r="D18" s="47">
        <v>34440</v>
      </c>
      <c r="E18" s="47">
        <v>6510</v>
      </c>
      <c r="F18" s="47">
        <v>1330</v>
      </c>
      <c r="G18" s="47">
        <v>1451</v>
      </c>
      <c r="H18" s="50">
        <v>21.925393</v>
      </c>
      <c r="I18" s="49">
        <v>22.08</v>
      </c>
      <c r="J18" s="49">
        <v>21.7</v>
      </c>
      <c r="K18" s="48">
        <v>958819.36128299998</v>
      </c>
      <c r="O18" s="25"/>
      <c r="DO18" s="1"/>
      <c r="DP18" s="1"/>
      <c r="DQ18" s="1"/>
      <c r="DR18" s="1"/>
      <c r="DS18" s="1"/>
      <c r="DT18" s="1"/>
      <c r="DU18" s="1"/>
      <c r="DV18" s="1"/>
    </row>
    <row r="19" spans="2:126">
      <c r="B19" s="45">
        <v>45246</v>
      </c>
      <c r="C19" s="46">
        <v>41964</v>
      </c>
      <c r="D19" s="47">
        <v>33629</v>
      </c>
      <c r="E19" s="47">
        <v>5514</v>
      </c>
      <c r="F19" s="47">
        <v>1224</v>
      </c>
      <c r="G19" s="47">
        <v>1597</v>
      </c>
      <c r="H19" s="50">
        <v>21.702673000000001</v>
      </c>
      <c r="I19" s="49">
        <v>21.9</v>
      </c>
      <c r="J19" s="49">
        <v>21.5</v>
      </c>
      <c r="K19" s="48">
        <v>910730.96977199998</v>
      </c>
      <c r="O19" s="25"/>
      <c r="DO19" s="1"/>
      <c r="DP19" s="1"/>
      <c r="DQ19" s="1"/>
      <c r="DR19" s="1"/>
      <c r="DS19" s="1"/>
      <c r="DT19" s="1"/>
      <c r="DU19" s="1"/>
      <c r="DV19" s="1"/>
    </row>
    <row r="20" spans="2:126">
      <c r="B20" s="45">
        <v>45245</v>
      </c>
      <c r="C20" s="46">
        <v>34046</v>
      </c>
      <c r="D20" s="47">
        <v>25982</v>
      </c>
      <c r="E20" s="47">
        <v>5428</v>
      </c>
      <c r="F20" s="47">
        <v>1260</v>
      </c>
      <c r="G20" s="47">
        <v>1376</v>
      </c>
      <c r="H20" s="50">
        <v>21.709544000000001</v>
      </c>
      <c r="I20" s="49">
        <v>21.86</v>
      </c>
      <c r="J20" s="49">
        <v>21.56</v>
      </c>
      <c r="K20" s="48">
        <v>739123.13502400008</v>
      </c>
      <c r="O20" s="25"/>
      <c r="DO20" s="1"/>
      <c r="DP20" s="1"/>
      <c r="DQ20" s="1"/>
      <c r="DR20" s="1"/>
      <c r="DS20" s="1"/>
      <c r="DT20" s="1"/>
      <c r="DU20" s="1"/>
      <c r="DV20" s="1"/>
    </row>
    <row r="21" spans="2:126">
      <c r="B21" s="45">
        <v>45244</v>
      </c>
      <c r="C21" s="46">
        <v>40602</v>
      </c>
      <c r="D21" s="47">
        <v>31840</v>
      </c>
      <c r="E21" s="47">
        <v>6160</v>
      </c>
      <c r="F21" s="47">
        <v>1237</v>
      </c>
      <c r="G21" s="47">
        <v>1365</v>
      </c>
      <c r="H21" s="50">
        <v>21.744322</v>
      </c>
      <c r="I21" s="49">
        <v>21.94</v>
      </c>
      <c r="J21" s="49">
        <v>21.46</v>
      </c>
      <c r="K21" s="48">
        <v>882862.96184400003</v>
      </c>
      <c r="O21" s="25"/>
      <c r="DO21" s="1"/>
      <c r="DP21" s="1"/>
      <c r="DQ21" s="1"/>
      <c r="DR21" s="1"/>
      <c r="DS21" s="1"/>
      <c r="DT21" s="1"/>
      <c r="DU21" s="1"/>
      <c r="DV21" s="1"/>
    </row>
    <row r="22" spans="2:126">
      <c r="B22" s="45">
        <v>45243</v>
      </c>
      <c r="C22" s="46">
        <v>39558</v>
      </c>
      <c r="D22" s="47">
        <v>31150</v>
      </c>
      <c r="E22" s="47">
        <v>5922</v>
      </c>
      <c r="F22" s="47">
        <v>1207</v>
      </c>
      <c r="G22" s="47">
        <v>1279</v>
      </c>
      <c r="H22" s="50">
        <v>21.516741</v>
      </c>
      <c r="I22" s="49">
        <v>21.68</v>
      </c>
      <c r="J22" s="49">
        <v>21.34</v>
      </c>
      <c r="K22" s="48">
        <v>851159.24047800002</v>
      </c>
      <c r="O22" s="25"/>
      <c r="DO22" s="1"/>
      <c r="DP22" s="1"/>
      <c r="DQ22" s="1"/>
      <c r="DR22" s="1"/>
      <c r="DS22" s="1"/>
      <c r="DT22" s="1"/>
      <c r="DU22" s="1"/>
      <c r="DV22" s="1"/>
    </row>
    <row r="23" spans="2:126">
      <c r="B23" s="45">
        <v>45240</v>
      </c>
      <c r="C23" s="46">
        <v>37843</v>
      </c>
      <c r="D23" s="47">
        <v>29815</v>
      </c>
      <c r="E23" s="47">
        <v>5600</v>
      </c>
      <c r="F23" s="47">
        <v>1211</v>
      </c>
      <c r="G23" s="47">
        <v>1217</v>
      </c>
      <c r="H23" s="50">
        <v>21.374717</v>
      </c>
      <c r="I23" s="49">
        <v>21.72</v>
      </c>
      <c r="J23" s="49">
        <v>21.16</v>
      </c>
      <c r="K23" s="48">
        <v>808883.41543100006</v>
      </c>
      <c r="O23" s="25"/>
      <c r="DO23" s="1"/>
      <c r="DP23" s="1"/>
      <c r="DQ23" s="1"/>
      <c r="DR23" s="1"/>
      <c r="DS23" s="1"/>
      <c r="DT23" s="1"/>
      <c r="DU23" s="1"/>
      <c r="DV23" s="1"/>
    </row>
    <row r="24" spans="2:126">
      <c r="B24" s="45">
        <v>45239</v>
      </c>
      <c r="C24" s="46">
        <v>38241</v>
      </c>
      <c r="D24" s="47">
        <v>29960</v>
      </c>
      <c r="E24" s="47">
        <v>5860</v>
      </c>
      <c r="F24" s="47">
        <v>1186</v>
      </c>
      <c r="G24" s="47">
        <v>1235</v>
      </c>
      <c r="H24" s="50">
        <v>21.699601000000001</v>
      </c>
      <c r="I24" s="49">
        <v>21.8</v>
      </c>
      <c r="J24" s="49">
        <v>21.5</v>
      </c>
      <c r="K24" s="48">
        <v>829814.44184099999</v>
      </c>
      <c r="O24" s="25"/>
      <c r="DO24" s="1"/>
      <c r="DP24" s="1"/>
      <c r="DQ24" s="1"/>
      <c r="DR24" s="1"/>
      <c r="DS24" s="1"/>
      <c r="DT24" s="1"/>
      <c r="DU24" s="1"/>
      <c r="DV24" s="1"/>
    </row>
    <row r="25" spans="2:126">
      <c r="B25" s="45">
        <v>45238</v>
      </c>
      <c r="C25" s="46">
        <v>31982</v>
      </c>
      <c r="D25" s="47">
        <v>24240</v>
      </c>
      <c r="E25" s="47">
        <v>5520</v>
      </c>
      <c r="F25" s="47">
        <v>1119</v>
      </c>
      <c r="G25" s="47">
        <v>1103</v>
      </c>
      <c r="H25" s="50">
        <v>21.501922</v>
      </c>
      <c r="I25" s="49">
        <v>21.88</v>
      </c>
      <c r="J25" s="49">
        <v>20.9</v>
      </c>
      <c r="K25" s="48">
        <v>687674.46940399997</v>
      </c>
      <c r="O25" s="25"/>
      <c r="DO25" s="1"/>
      <c r="DP25" s="1"/>
      <c r="DQ25" s="1"/>
      <c r="DR25" s="1"/>
      <c r="DS25" s="1"/>
      <c r="DT25" s="1"/>
      <c r="DU25" s="1"/>
      <c r="DV25" s="1"/>
    </row>
    <row r="26" spans="2:126">
      <c r="B26" s="45">
        <v>45237</v>
      </c>
      <c r="C26" s="46">
        <v>31782</v>
      </c>
      <c r="D26" s="47">
        <v>24253</v>
      </c>
      <c r="E26" s="47">
        <v>5372</v>
      </c>
      <c r="F26" s="47">
        <v>1098</v>
      </c>
      <c r="G26" s="47">
        <v>1059</v>
      </c>
      <c r="H26" s="50">
        <v>20.751118000000002</v>
      </c>
      <c r="I26" s="49">
        <v>20.94</v>
      </c>
      <c r="J26" s="49">
        <v>20.5</v>
      </c>
      <c r="K26" s="48">
        <v>659512.03227600001</v>
      </c>
      <c r="O26" s="25"/>
      <c r="DO26" s="1"/>
      <c r="DP26" s="1"/>
      <c r="DQ26" s="1"/>
      <c r="DR26" s="1"/>
      <c r="DS26" s="1"/>
      <c r="DT26" s="1"/>
      <c r="DU26" s="1"/>
      <c r="DV26" s="1"/>
    </row>
    <row r="27" spans="2:126">
      <c r="B27" s="45">
        <v>45236</v>
      </c>
      <c r="C27" s="46">
        <v>29782</v>
      </c>
      <c r="D27" s="47">
        <v>22800</v>
      </c>
      <c r="E27" s="47">
        <v>5074</v>
      </c>
      <c r="F27" s="47">
        <v>993</v>
      </c>
      <c r="G27" s="47">
        <v>915</v>
      </c>
      <c r="H27" s="50">
        <v>20.605096</v>
      </c>
      <c r="I27" s="49">
        <v>20.98</v>
      </c>
      <c r="J27" s="49">
        <v>20.420000000000002</v>
      </c>
      <c r="K27" s="48">
        <v>613660.96907200001</v>
      </c>
      <c r="O27" s="25"/>
      <c r="DO27" s="1"/>
      <c r="DP27" s="1"/>
      <c r="DQ27" s="1"/>
      <c r="DR27" s="1"/>
      <c r="DS27" s="1"/>
      <c r="DT27" s="1"/>
      <c r="DU27" s="1"/>
      <c r="DV27" s="1"/>
    </row>
    <row r="28" spans="2:126">
      <c r="B28" s="45">
        <v>45233</v>
      </c>
      <c r="C28" s="46">
        <v>26144</v>
      </c>
      <c r="D28" s="47">
        <v>19708</v>
      </c>
      <c r="E28" s="47">
        <v>4724</v>
      </c>
      <c r="F28" s="47">
        <v>929</v>
      </c>
      <c r="G28" s="47">
        <v>783</v>
      </c>
      <c r="H28" s="50">
        <v>20.534875</v>
      </c>
      <c r="I28" s="49">
        <v>21.08</v>
      </c>
      <c r="J28" s="49">
        <v>20.079999999999998</v>
      </c>
      <c r="K28" s="48">
        <v>536863.772</v>
      </c>
      <c r="O28" s="25"/>
      <c r="DO28" s="1"/>
      <c r="DP28" s="1"/>
      <c r="DQ28" s="1"/>
      <c r="DR28" s="1"/>
      <c r="DS28" s="1"/>
      <c r="DT28" s="1"/>
      <c r="DU28" s="1"/>
      <c r="DV28" s="1"/>
    </row>
    <row r="29" spans="2:126">
      <c r="B29" s="45">
        <v>45232</v>
      </c>
      <c r="C29" s="46">
        <v>25080</v>
      </c>
      <c r="D29" s="47">
        <v>18843</v>
      </c>
      <c r="E29" s="47">
        <v>4560</v>
      </c>
      <c r="F29" s="47">
        <v>917</v>
      </c>
      <c r="G29" s="47">
        <v>760</v>
      </c>
      <c r="H29" s="50">
        <v>19.795317000000001</v>
      </c>
      <c r="I29" s="49">
        <v>20.100000000000001</v>
      </c>
      <c r="J29" s="49">
        <v>19.36</v>
      </c>
      <c r="K29" s="48">
        <v>496466.55035999999</v>
      </c>
      <c r="O29" s="25"/>
      <c r="DO29" s="1"/>
      <c r="DP29" s="1"/>
      <c r="DQ29" s="1"/>
      <c r="DR29" s="1"/>
      <c r="DS29" s="1"/>
      <c r="DT29" s="1"/>
      <c r="DU29" s="1"/>
      <c r="DV29" s="1"/>
    </row>
    <row r="30" spans="2:126">
      <c r="B30" s="45">
        <v>45231</v>
      </c>
      <c r="C30" s="46">
        <v>24729</v>
      </c>
      <c r="D30" s="47">
        <v>18806</v>
      </c>
      <c r="E30" s="47">
        <v>4275</v>
      </c>
      <c r="F30" s="47">
        <v>900</v>
      </c>
      <c r="G30" s="47">
        <v>748</v>
      </c>
      <c r="H30" s="50">
        <v>19.287002999999999</v>
      </c>
      <c r="I30" s="49">
        <v>19.600000000000001</v>
      </c>
      <c r="J30" s="49">
        <v>18.98</v>
      </c>
      <c r="K30" s="48">
        <v>476948.29718699999</v>
      </c>
      <c r="O30" s="25"/>
      <c r="DO30" s="1"/>
      <c r="DP30" s="1"/>
      <c r="DQ30" s="1"/>
      <c r="DR30" s="1"/>
      <c r="DS30" s="1"/>
      <c r="DT30" s="1"/>
      <c r="DU30" s="1"/>
      <c r="DV30" s="1"/>
    </row>
    <row r="31" spans="2:126">
      <c r="B31" s="45">
        <v>45230</v>
      </c>
      <c r="C31" s="46">
        <v>23065</v>
      </c>
      <c r="D31" s="47">
        <v>17812</v>
      </c>
      <c r="E31" s="47">
        <v>3679</v>
      </c>
      <c r="F31" s="47">
        <v>868</v>
      </c>
      <c r="G31" s="47">
        <v>706</v>
      </c>
      <c r="H31" s="50">
        <v>19.007608000000001</v>
      </c>
      <c r="I31" s="49">
        <v>19.43</v>
      </c>
      <c r="J31" s="49">
        <v>18.760000000000002</v>
      </c>
      <c r="K31" s="48">
        <v>438410.47852</v>
      </c>
      <c r="O31" s="25"/>
      <c r="DO31" s="1"/>
      <c r="DP31" s="1"/>
      <c r="DQ31" s="1"/>
      <c r="DR31" s="1"/>
      <c r="DS31" s="1"/>
      <c r="DT31" s="1"/>
      <c r="DU31" s="1"/>
      <c r="DV31" s="1"/>
    </row>
    <row r="32" spans="2:126">
      <c r="B32" s="45">
        <v>45229</v>
      </c>
      <c r="C32" s="46">
        <v>23431</v>
      </c>
      <c r="D32" s="47">
        <v>17708</v>
      </c>
      <c r="E32" s="47">
        <v>4049</v>
      </c>
      <c r="F32" s="47">
        <v>945</v>
      </c>
      <c r="G32" s="47">
        <v>729</v>
      </c>
      <c r="H32" s="50">
        <v>19.230767</v>
      </c>
      <c r="I32" s="49">
        <v>19.45</v>
      </c>
      <c r="J32" s="49">
        <v>18.989999999999998</v>
      </c>
      <c r="K32" s="48">
        <v>450596.10157699999</v>
      </c>
      <c r="O32" s="25"/>
      <c r="DO32" s="1"/>
      <c r="DP32" s="1"/>
      <c r="DQ32" s="1"/>
      <c r="DR32" s="1"/>
      <c r="DS32" s="1"/>
      <c r="DT32" s="1"/>
      <c r="DU32" s="1"/>
      <c r="DV32" s="1"/>
    </row>
    <row r="33" spans="2:126">
      <c r="B33" s="45">
        <v>45226</v>
      </c>
      <c r="C33" s="46">
        <v>17107</v>
      </c>
      <c r="D33" s="47">
        <v>12738</v>
      </c>
      <c r="E33" s="47">
        <v>3120</v>
      </c>
      <c r="F33" s="47">
        <v>585</v>
      </c>
      <c r="G33" s="47">
        <v>664</v>
      </c>
      <c r="H33" s="50">
        <v>18.591218999999999</v>
      </c>
      <c r="I33" s="49">
        <v>18.78</v>
      </c>
      <c r="J33" s="49">
        <v>18.350000000000001</v>
      </c>
      <c r="K33" s="48">
        <v>318039.98343299999</v>
      </c>
      <c r="O33" s="25"/>
      <c r="DO33" s="1"/>
      <c r="DP33" s="1"/>
      <c r="DQ33" s="1"/>
      <c r="DR33" s="1"/>
      <c r="DS33" s="1"/>
      <c r="DT33" s="1"/>
      <c r="DU33" s="1"/>
      <c r="DV33" s="1"/>
    </row>
    <row r="34" spans="2:126">
      <c r="B34" s="45">
        <v>45225</v>
      </c>
      <c r="C34" s="46">
        <v>22704</v>
      </c>
      <c r="D34" s="47">
        <v>17311</v>
      </c>
      <c r="E34" s="47">
        <v>3909</v>
      </c>
      <c r="F34" s="47">
        <v>702</v>
      </c>
      <c r="G34" s="47">
        <v>782</v>
      </c>
      <c r="H34" s="50">
        <v>18.897808999999999</v>
      </c>
      <c r="I34" s="49">
        <v>19.05</v>
      </c>
      <c r="J34" s="49">
        <v>18.739999999999998</v>
      </c>
      <c r="K34" s="48">
        <v>429055.85553599999</v>
      </c>
      <c r="O34" s="25"/>
      <c r="DO34" s="1"/>
      <c r="DP34" s="1"/>
      <c r="DQ34" s="1"/>
      <c r="DR34" s="1"/>
      <c r="DS34" s="1"/>
      <c r="DT34" s="1"/>
      <c r="DU34" s="1"/>
      <c r="DV34" s="1"/>
    </row>
    <row r="35" spans="2:126">
      <c r="B35" s="45">
        <v>45224</v>
      </c>
      <c r="C35" s="46">
        <v>24976</v>
      </c>
      <c r="D35" s="47">
        <v>19571</v>
      </c>
      <c r="E35" s="47">
        <v>3889</v>
      </c>
      <c r="F35" s="47">
        <v>730</v>
      </c>
      <c r="G35" s="47">
        <v>786</v>
      </c>
      <c r="H35" s="50">
        <v>18.851887000000001</v>
      </c>
      <c r="I35" s="49">
        <v>19.11</v>
      </c>
      <c r="J35" s="49">
        <v>18.59</v>
      </c>
      <c r="K35" s="48">
        <v>470844.72971200006</v>
      </c>
      <c r="O35" s="25"/>
      <c r="DO35" s="1"/>
      <c r="DP35" s="1"/>
      <c r="DQ35" s="1"/>
      <c r="DR35" s="1"/>
      <c r="DS35" s="1"/>
      <c r="DT35" s="1"/>
      <c r="DU35" s="1"/>
      <c r="DV35" s="1"/>
    </row>
    <row r="36" spans="2:126">
      <c r="B36" s="45">
        <v>45223</v>
      </c>
      <c r="C36" s="46">
        <v>23569</v>
      </c>
      <c r="D36" s="47">
        <v>18292</v>
      </c>
      <c r="E36" s="47">
        <v>3763</v>
      </c>
      <c r="F36" s="47">
        <v>730</v>
      </c>
      <c r="G36" s="47">
        <v>784</v>
      </c>
      <c r="H36" s="50">
        <v>19.013128999999999</v>
      </c>
      <c r="I36" s="49">
        <v>19.2</v>
      </c>
      <c r="J36" s="49">
        <v>18.86</v>
      </c>
      <c r="K36" s="48">
        <v>448120.437401</v>
      </c>
      <c r="O36" s="25"/>
      <c r="DO36" s="1"/>
      <c r="DP36" s="1"/>
      <c r="DQ36" s="1"/>
      <c r="DR36" s="1"/>
      <c r="DS36" s="1"/>
      <c r="DT36" s="1"/>
      <c r="DU36" s="1"/>
      <c r="DV36" s="1"/>
    </row>
    <row r="37" spans="2:126">
      <c r="B37" s="45">
        <v>45222</v>
      </c>
      <c r="C37" s="46">
        <v>24611</v>
      </c>
      <c r="D37" s="47">
        <v>19516</v>
      </c>
      <c r="E37" s="47">
        <v>3672</v>
      </c>
      <c r="F37" s="47">
        <v>680</v>
      </c>
      <c r="G37" s="47">
        <v>743</v>
      </c>
      <c r="H37" s="50">
        <v>18.722822000000001</v>
      </c>
      <c r="I37" s="49">
        <v>18.989999999999998</v>
      </c>
      <c r="J37" s="49">
        <v>18.37</v>
      </c>
      <c r="K37" s="48">
        <v>460787.37224200001</v>
      </c>
      <c r="O37" s="25"/>
      <c r="DO37" s="1"/>
      <c r="DP37" s="1"/>
      <c r="DQ37" s="1"/>
      <c r="DR37" s="1"/>
      <c r="DS37" s="1"/>
      <c r="DT37" s="1"/>
      <c r="DU37" s="1"/>
      <c r="DV37" s="1"/>
    </row>
    <row r="38" spans="2:126">
      <c r="B38" s="45">
        <v>45219</v>
      </c>
      <c r="C38" s="46">
        <v>23984</v>
      </c>
      <c r="D38" s="47">
        <v>19045</v>
      </c>
      <c r="E38" s="47">
        <v>3510</v>
      </c>
      <c r="F38" s="47">
        <v>706</v>
      </c>
      <c r="G38" s="47">
        <v>723</v>
      </c>
      <c r="H38" s="50">
        <v>18.787814999999998</v>
      </c>
      <c r="I38" s="49">
        <v>18.989999999999998</v>
      </c>
      <c r="J38" s="49">
        <v>18.45</v>
      </c>
      <c r="K38" s="48">
        <v>450606.95495999994</v>
      </c>
      <c r="O38" s="25"/>
      <c r="DO38" s="1"/>
      <c r="DP38" s="1"/>
      <c r="DQ38" s="1"/>
      <c r="DR38" s="1"/>
      <c r="DS38" s="1"/>
      <c r="DT38" s="1"/>
      <c r="DU38" s="1"/>
      <c r="DV38" s="1"/>
    </row>
    <row r="39" spans="2:126">
      <c r="B39" s="45">
        <v>45218</v>
      </c>
      <c r="C39" s="46">
        <v>22766</v>
      </c>
      <c r="D39" s="47">
        <v>17724</v>
      </c>
      <c r="E39" s="47">
        <v>3588</v>
      </c>
      <c r="F39" s="47">
        <v>722</v>
      </c>
      <c r="G39" s="47">
        <v>732</v>
      </c>
      <c r="H39" s="50">
        <v>18.875261999999999</v>
      </c>
      <c r="I39" s="49">
        <v>18.989999999999998</v>
      </c>
      <c r="J39" s="49">
        <v>18.72</v>
      </c>
      <c r="K39" s="48">
        <v>429714.21469200001</v>
      </c>
      <c r="O39" s="25"/>
      <c r="DO39" s="1"/>
      <c r="DP39" s="1"/>
      <c r="DQ39" s="1"/>
      <c r="DR39" s="1"/>
      <c r="DS39" s="1"/>
      <c r="DT39" s="1"/>
      <c r="DU39" s="1"/>
      <c r="DV39" s="1"/>
    </row>
    <row r="40" spans="2:126">
      <c r="B40" s="45">
        <v>45217</v>
      </c>
      <c r="C40" s="46">
        <v>20483</v>
      </c>
      <c r="D40" s="47">
        <v>15398</v>
      </c>
      <c r="E40" s="47">
        <v>3625</v>
      </c>
      <c r="F40" s="47">
        <v>730</v>
      </c>
      <c r="G40" s="47">
        <v>730</v>
      </c>
      <c r="H40" s="50">
        <v>18.994603999999999</v>
      </c>
      <c r="I40" s="49">
        <v>19.14</v>
      </c>
      <c r="J40" s="49">
        <v>18.78</v>
      </c>
      <c r="K40" s="48">
        <v>389066.47373199998</v>
      </c>
      <c r="O40" s="25"/>
      <c r="DO40" s="1"/>
      <c r="DP40" s="1"/>
      <c r="DQ40" s="1"/>
      <c r="DR40" s="1"/>
      <c r="DS40" s="1"/>
      <c r="DT40" s="1"/>
      <c r="DU40" s="1"/>
      <c r="DV40" s="1"/>
    </row>
    <row r="41" spans="2:126">
      <c r="B41" s="45">
        <v>45216</v>
      </c>
      <c r="C41" s="46">
        <v>24889</v>
      </c>
      <c r="D41" s="47">
        <v>19994</v>
      </c>
      <c r="E41" s="47">
        <v>3457</v>
      </c>
      <c r="F41" s="47">
        <v>719</v>
      </c>
      <c r="G41" s="47">
        <v>719</v>
      </c>
      <c r="H41" s="50">
        <v>19.063714999999998</v>
      </c>
      <c r="I41" s="49">
        <v>19.21</v>
      </c>
      <c r="J41" s="49">
        <v>18.89</v>
      </c>
      <c r="K41" s="48">
        <v>474476.80263499997</v>
      </c>
      <c r="O41" s="25"/>
      <c r="DO41" s="1"/>
      <c r="DP41" s="1"/>
      <c r="DQ41" s="1"/>
      <c r="DR41" s="1"/>
      <c r="DS41" s="1"/>
      <c r="DT41" s="1"/>
      <c r="DU41" s="1"/>
      <c r="DV41" s="1"/>
    </row>
    <row r="42" spans="2:126">
      <c r="B42" s="45">
        <v>45215</v>
      </c>
      <c r="C42" s="46">
        <v>24440</v>
      </c>
      <c r="D42" s="47">
        <v>19736</v>
      </c>
      <c r="E42" s="47">
        <v>3302</v>
      </c>
      <c r="F42" s="47">
        <v>679</v>
      </c>
      <c r="G42" s="47">
        <v>723</v>
      </c>
      <c r="H42" s="50">
        <v>18.972937999999999</v>
      </c>
      <c r="I42" s="49">
        <v>19.100000000000001</v>
      </c>
      <c r="J42" s="49">
        <v>18.73</v>
      </c>
      <c r="K42" s="48">
        <v>463698.60472</v>
      </c>
      <c r="O42" s="25"/>
      <c r="DO42" s="1"/>
      <c r="DP42" s="1"/>
      <c r="DQ42" s="1"/>
      <c r="DR42" s="1"/>
      <c r="DS42" s="1"/>
      <c r="DT42" s="1"/>
      <c r="DU42" s="1"/>
      <c r="DV42" s="1"/>
    </row>
    <row r="43" spans="2:126">
      <c r="B43" s="45">
        <v>45212</v>
      </c>
      <c r="C43" s="46">
        <v>24880</v>
      </c>
      <c r="D43" s="47">
        <v>20186</v>
      </c>
      <c r="E43" s="47">
        <v>3227</v>
      </c>
      <c r="F43" s="47">
        <v>705</v>
      </c>
      <c r="G43" s="47">
        <v>762</v>
      </c>
      <c r="H43" s="50">
        <v>19.162523</v>
      </c>
      <c r="I43" s="49">
        <v>19.46</v>
      </c>
      <c r="J43" s="49">
        <v>18.87</v>
      </c>
      <c r="K43" s="48">
        <v>476763.57224000001</v>
      </c>
      <c r="O43" s="25"/>
      <c r="DO43" s="1"/>
      <c r="DP43" s="1"/>
      <c r="DQ43" s="1"/>
      <c r="DR43" s="1"/>
      <c r="DS43" s="1"/>
      <c r="DT43" s="1"/>
      <c r="DU43" s="1"/>
      <c r="DV43" s="1"/>
    </row>
    <row r="44" spans="2:126">
      <c r="B44" s="45">
        <v>45211</v>
      </c>
      <c r="C44" s="46">
        <v>23095</v>
      </c>
      <c r="D44" s="47">
        <v>18940</v>
      </c>
      <c r="E44" s="47">
        <v>2759</v>
      </c>
      <c r="F44" s="47">
        <v>651</v>
      </c>
      <c r="G44" s="47">
        <v>745</v>
      </c>
      <c r="H44" s="50">
        <v>19.319489000000001</v>
      </c>
      <c r="I44" s="49">
        <v>19.59</v>
      </c>
      <c r="J44" s="49">
        <v>18.97</v>
      </c>
      <c r="K44" s="48">
        <v>446183.59845500003</v>
      </c>
      <c r="O44" s="25"/>
      <c r="DO44" s="1"/>
      <c r="DP44" s="1"/>
      <c r="DQ44" s="1"/>
      <c r="DR44" s="1"/>
      <c r="DS44" s="1"/>
      <c r="DT44" s="1"/>
      <c r="DU44" s="1"/>
      <c r="DV44" s="1"/>
    </row>
    <row r="45" spans="2:126">
      <c r="B45" s="45">
        <v>45210</v>
      </c>
      <c r="C45" s="46">
        <v>22417</v>
      </c>
      <c r="D45" s="47">
        <v>18432</v>
      </c>
      <c r="E45" s="47">
        <v>2624</v>
      </c>
      <c r="F45" s="47">
        <v>628</v>
      </c>
      <c r="G45" s="47">
        <v>733</v>
      </c>
      <c r="H45" s="50">
        <v>19.007455</v>
      </c>
      <c r="I45" s="49">
        <v>19.309999999999999</v>
      </c>
      <c r="J45" s="49">
        <v>18.71</v>
      </c>
      <c r="K45" s="48">
        <v>426090.11873500003</v>
      </c>
      <c r="O45" s="25"/>
      <c r="DO45" s="1"/>
      <c r="DP45" s="1"/>
      <c r="DQ45" s="1"/>
      <c r="DR45" s="1"/>
      <c r="DS45" s="1"/>
      <c r="DT45" s="1"/>
      <c r="DU45" s="1"/>
      <c r="DV45" s="1"/>
    </row>
    <row r="46" spans="2:126">
      <c r="B46" s="45">
        <v>45209</v>
      </c>
      <c r="C46" s="46">
        <v>11591</v>
      </c>
      <c r="D46" s="47">
        <v>9680</v>
      </c>
      <c r="E46" s="47">
        <v>1260</v>
      </c>
      <c r="F46" s="47">
        <v>307</v>
      </c>
      <c r="G46" s="47">
        <v>344</v>
      </c>
      <c r="H46" s="50">
        <v>19.041005999999999</v>
      </c>
      <c r="I46" s="49">
        <v>19.07</v>
      </c>
      <c r="J46" s="49">
        <v>18.71</v>
      </c>
      <c r="K46" s="48">
        <v>220704.30054599998</v>
      </c>
      <c r="O46" s="25"/>
      <c r="DO46" s="1"/>
      <c r="DP46" s="1"/>
      <c r="DQ46" s="1"/>
      <c r="DR46" s="1"/>
      <c r="DS46" s="1"/>
      <c r="DT46" s="1"/>
      <c r="DU46" s="1"/>
      <c r="DV46" s="1"/>
    </row>
    <row r="47" spans="2:126">
      <c r="B47" s="45">
        <v>45208</v>
      </c>
      <c r="C47" s="46">
        <v>20822</v>
      </c>
      <c r="D47" s="47">
        <v>17044</v>
      </c>
      <c r="E47" s="47">
        <v>2495</v>
      </c>
      <c r="F47" s="47">
        <v>578</v>
      </c>
      <c r="G47" s="47">
        <v>705</v>
      </c>
      <c r="H47" s="50">
        <v>18.199892999999999</v>
      </c>
      <c r="I47" s="49">
        <v>18.39</v>
      </c>
      <c r="J47" s="49">
        <v>18.09</v>
      </c>
      <c r="K47" s="48">
        <v>378958.17204599996</v>
      </c>
      <c r="O47" s="25"/>
      <c r="DO47" s="1"/>
      <c r="DP47" s="1"/>
      <c r="DQ47" s="1"/>
      <c r="DR47" s="1"/>
      <c r="DS47" s="1"/>
      <c r="DT47" s="1"/>
      <c r="DU47" s="1"/>
      <c r="DV47" s="1"/>
    </row>
    <row r="48" spans="2:126">
      <c r="B48" s="45">
        <v>45205</v>
      </c>
      <c r="C48" s="46">
        <v>20709</v>
      </c>
      <c r="D48" s="47">
        <v>16954</v>
      </c>
      <c r="E48" s="47">
        <v>2504</v>
      </c>
      <c r="F48" s="47">
        <v>593</v>
      </c>
      <c r="G48" s="47">
        <v>658</v>
      </c>
      <c r="H48" s="50">
        <v>18.246877000000001</v>
      </c>
      <c r="I48" s="49">
        <v>18.39</v>
      </c>
      <c r="J48" s="49">
        <v>18.149999999999999</v>
      </c>
      <c r="K48" s="48">
        <v>377874.57579300005</v>
      </c>
      <c r="O48" s="25"/>
      <c r="DO48" s="1"/>
      <c r="DP48" s="1"/>
      <c r="DQ48" s="1"/>
      <c r="DR48" s="1"/>
      <c r="DS48" s="1"/>
      <c r="DT48" s="1"/>
      <c r="DU48" s="1"/>
      <c r="DV48" s="1"/>
    </row>
    <row r="49" spans="2:126">
      <c r="B49" s="45">
        <v>45204</v>
      </c>
      <c r="C49" s="46">
        <v>20280</v>
      </c>
      <c r="D49" s="47">
        <v>16587</v>
      </c>
      <c r="E49" s="47">
        <v>2502</v>
      </c>
      <c r="F49" s="47">
        <v>548</v>
      </c>
      <c r="G49" s="47">
        <v>643</v>
      </c>
      <c r="H49" s="50">
        <v>18.309314000000001</v>
      </c>
      <c r="I49" s="49">
        <v>18.45</v>
      </c>
      <c r="J49" s="49">
        <v>18.05</v>
      </c>
      <c r="K49" s="48">
        <v>371312.88792000001</v>
      </c>
      <c r="O49" s="25"/>
      <c r="DO49" s="1"/>
      <c r="DP49" s="1"/>
      <c r="DQ49" s="1"/>
      <c r="DR49" s="1"/>
      <c r="DS49" s="1"/>
      <c r="DT49" s="1"/>
      <c r="DU49" s="1"/>
      <c r="DV49" s="1"/>
    </row>
    <row r="50" spans="2:126">
      <c r="B50" s="45">
        <v>45203</v>
      </c>
      <c r="C50" s="46">
        <v>20483</v>
      </c>
      <c r="D50" s="47">
        <v>16822</v>
      </c>
      <c r="E50" s="47">
        <v>2463</v>
      </c>
      <c r="F50" s="47">
        <v>565</v>
      </c>
      <c r="G50" s="47">
        <v>633</v>
      </c>
      <c r="H50" s="50">
        <v>18.230978</v>
      </c>
      <c r="I50" s="49">
        <v>18.399999999999999</v>
      </c>
      <c r="J50" s="49">
        <v>17.86</v>
      </c>
      <c r="K50" s="48">
        <v>373425.12237400003</v>
      </c>
      <c r="O50" s="25"/>
      <c r="DO50" s="1"/>
      <c r="DP50" s="1"/>
      <c r="DQ50" s="1"/>
      <c r="DR50" s="1"/>
      <c r="DS50" s="1"/>
      <c r="DT50" s="1"/>
      <c r="DU50" s="1"/>
      <c r="DV50" s="1"/>
    </row>
    <row r="51" spans="2:126">
      <c r="B51" s="45">
        <v>45202</v>
      </c>
      <c r="C51" s="46">
        <v>19744</v>
      </c>
      <c r="D51" s="47">
        <v>16322</v>
      </c>
      <c r="E51" s="47">
        <v>2255</v>
      </c>
      <c r="F51" s="47">
        <v>554</v>
      </c>
      <c r="G51" s="47">
        <v>613</v>
      </c>
      <c r="H51" s="50">
        <v>18.179445000000001</v>
      </c>
      <c r="I51" s="49">
        <v>18.309999999999999</v>
      </c>
      <c r="J51" s="49">
        <v>17.73</v>
      </c>
      <c r="K51" s="48">
        <v>358934.96208000003</v>
      </c>
      <c r="O51" s="25"/>
      <c r="DO51" s="1"/>
      <c r="DP51" s="1"/>
      <c r="DQ51" s="1"/>
      <c r="DR51" s="1"/>
      <c r="DS51" s="1"/>
      <c r="DT51" s="1"/>
      <c r="DU51" s="1"/>
      <c r="DV51" s="1"/>
    </row>
    <row r="52" spans="2:126">
      <c r="B52" s="45">
        <v>45201</v>
      </c>
      <c r="C52" s="46">
        <v>18952</v>
      </c>
      <c r="D52" s="47">
        <v>15793</v>
      </c>
      <c r="E52" s="47">
        <v>2059</v>
      </c>
      <c r="F52" s="47">
        <v>527</v>
      </c>
      <c r="G52" s="47">
        <v>573</v>
      </c>
      <c r="H52" s="50">
        <v>18.357621999999999</v>
      </c>
      <c r="I52" s="49">
        <v>18.61</v>
      </c>
      <c r="J52" s="49">
        <v>18.04</v>
      </c>
      <c r="K52" s="48">
        <v>347913.65214399999</v>
      </c>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DO215" s="1"/>
      <c r="DP215" s="1"/>
      <c r="DQ215" s="1"/>
      <c r="DR215" s="1"/>
      <c r="DS215" s="1"/>
      <c r="DT215" s="1"/>
      <c r="DU215" s="1"/>
      <c r="DV215" s="1"/>
    </row>
    <row r="216" spans="2:126">
      <c r="B216" s="18"/>
      <c r="C216" s="19"/>
      <c r="D216" s="20"/>
      <c r="E216" s="17"/>
      <c r="F216" s="17"/>
      <c r="G216" s="17"/>
      <c r="H216" s="17"/>
      <c r="K216" s="2" t="s">
        <v>7</v>
      </c>
      <c r="L216" s="2" t="s">
        <v>11</v>
      </c>
      <c r="DO216" s="1"/>
      <c r="DP216" s="1"/>
      <c r="DQ216" s="1"/>
      <c r="DR216" s="1"/>
      <c r="DS216" s="1"/>
      <c r="DT216" s="1"/>
      <c r="DU216" s="1"/>
      <c r="DV216" s="1"/>
    </row>
    <row r="217" spans="2:126">
      <c r="B217" s="18"/>
      <c r="C217" s="19"/>
      <c r="D217" s="20"/>
      <c r="E217" s="17"/>
      <c r="F217" s="17"/>
      <c r="G217" s="17"/>
      <c r="H217" s="17"/>
      <c r="K217" s="2" t="s">
        <v>8</v>
      </c>
      <c r="L217" s="2">
        <v>16.011551999999998</v>
      </c>
      <c r="DO217" s="1"/>
      <c r="DP217" s="1"/>
      <c r="DQ217" s="1"/>
      <c r="DR217" s="1"/>
      <c r="DS217" s="1"/>
      <c r="DT217" s="1"/>
      <c r="DU217" s="1"/>
      <c r="DV217" s="1"/>
    </row>
    <row r="218" spans="2:126">
      <c r="B218" s="18"/>
      <c r="C218" s="19"/>
      <c r="D218" s="20"/>
      <c r="E218" s="17"/>
      <c r="F218" s="17"/>
      <c r="G218" s="17"/>
      <c r="H218" s="17"/>
      <c r="K218" s="2" t="s">
        <v>9</v>
      </c>
      <c r="L218" s="2">
        <v>0</v>
      </c>
      <c r="DO218" s="1"/>
      <c r="DP218" s="1"/>
      <c r="DQ218" s="1"/>
      <c r="DR218" s="1"/>
      <c r="DS218" s="1"/>
      <c r="DT218" s="1"/>
      <c r="DU218" s="1"/>
      <c r="DV218" s="1"/>
    </row>
    <row r="219" spans="2:126">
      <c r="B219" s="18"/>
      <c r="C219" s="19"/>
      <c r="D219" s="20"/>
      <c r="E219" s="17"/>
      <c r="F219" s="17"/>
      <c r="G219" s="17"/>
      <c r="H219" s="17"/>
      <c r="K219" s="2" t="s">
        <v>10</v>
      </c>
      <c r="L219" s="2">
        <v>0</v>
      </c>
      <c r="DO219" s="1"/>
      <c r="DP219" s="1"/>
      <c r="DQ219" s="1"/>
      <c r="DR219" s="1"/>
      <c r="DS219" s="1"/>
      <c r="DT219" s="1"/>
      <c r="DU219" s="1"/>
      <c r="DV219" s="1"/>
    </row>
    <row r="220" spans="2:126">
      <c r="B220" s="18"/>
      <c r="C220" s="19"/>
      <c r="D220" s="20"/>
      <c r="E220" s="17"/>
      <c r="F220" s="17"/>
      <c r="G220" s="17"/>
      <c r="H220" s="17"/>
      <c r="DO220" s="1"/>
      <c r="DP220" s="1"/>
      <c r="DQ220" s="1"/>
      <c r="DR220" s="1"/>
      <c r="DS220" s="1"/>
      <c r="DT220" s="1"/>
      <c r="DU220" s="1"/>
      <c r="DV220" s="1"/>
    </row>
    <row r="221" spans="2:126">
      <c r="B221" s="18"/>
      <c r="C221" s="19"/>
      <c r="D221" s="20"/>
      <c r="E221" s="17"/>
      <c r="F221" s="17"/>
      <c r="G221" s="17"/>
      <c r="H221" s="17"/>
      <c r="DO221" s="1"/>
      <c r="DP221" s="1"/>
      <c r="DQ221" s="1"/>
      <c r="DR221" s="1"/>
      <c r="DS221" s="1"/>
      <c r="DT221" s="1"/>
      <c r="DU221" s="1"/>
      <c r="DV221" s="1"/>
    </row>
    <row r="222" spans="2:126">
      <c r="B222" s="18"/>
      <c r="C222" s="19"/>
      <c r="D222" s="20"/>
      <c r="E222" s="17"/>
      <c r="F222" s="17"/>
      <c r="G222" s="17"/>
      <c r="H222" s="17"/>
      <c r="DO222" s="1"/>
      <c r="DP222" s="1"/>
      <c r="DQ222" s="1"/>
      <c r="DR222" s="1"/>
      <c r="DS222" s="1"/>
      <c r="DT222" s="1"/>
      <c r="DU222" s="1"/>
      <c r="DV222" s="1"/>
    </row>
    <row r="223" spans="2:126">
      <c r="B223" s="18"/>
      <c r="C223" s="19"/>
      <c r="D223" s="20"/>
      <c r="E223" s="17"/>
      <c r="F223" s="17"/>
      <c r="G223" s="17"/>
      <c r="H223" s="17"/>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DO225" s="1"/>
      <c r="DP225" s="1"/>
      <c r="DQ225" s="1"/>
      <c r="DR225" s="1"/>
      <c r="DS225" s="1"/>
      <c r="DT225" s="1"/>
      <c r="DU225" s="1"/>
      <c r="DV225" s="1"/>
    </row>
    <row r="226" spans="2:126">
      <c r="B226" s="18"/>
      <c r="C226" s="19"/>
      <c r="D226" s="20"/>
      <c r="E226" s="17"/>
      <c r="F226" s="17"/>
      <c r="G226" s="17"/>
      <c r="H226" s="17"/>
      <c r="DO226" s="1"/>
      <c r="DP226" s="1"/>
      <c r="DQ226" s="1"/>
      <c r="DR226" s="1"/>
      <c r="DS226" s="1"/>
      <c r="DT226" s="1"/>
      <c r="DU226" s="1"/>
      <c r="DV226" s="1"/>
    </row>
    <row r="227" spans="2:126">
      <c r="B227" s="18"/>
      <c r="C227" s="19"/>
      <c r="D227" s="20"/>
      <c r="E227" s="17"/>
      <c r="F227" s="17"/>
      <c r="G227" s="17"/>
      <c r="H227" s="17"/>
      <c r="DO227" s="1"/>
      <c r="DP227" s="1"/>
      <c r="DQ227" s="1"/>
      <c r="DR227" s="1"/>
      <c r="DS227" s="1"/>
      <c r="DT227" s="1"/>
      <c r="DU227" s="1"/>
      <c r="DV227" s="1"/>
    </row>
    <row r="228" spans="2:126">
      <c r="B228" s="18"/>
      <c r="C228" s="19"/>
      <c r="D228" s="20"/>
      <c r="E228" s="17"/>
      <c r="F228" s="17"/>
      <c r="G228" s="17"/>
      <c r="H228" s="17"/>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21"/>
      <c r="C323" s="21"/>
      <c r="D323" s="21"/>
      <c r="DO323" s="1"/>
      <c r="DP323" s="1"/>
      <c r="DQ323" s="1"/>
      <c r="DR323" s="1"/>
      <c r="DS323" s="1"/>
      <c r="DT323" s="1"/>
      <c r="DU323" s="1"/>
      <c r="DV323" s="1"/>
    </row>
    <row r="324" spans="2:126">
      <c r="B324" s="21"/>
      <c r="C324" s="21"/>
      <c r="D324" s="21"/>
      <c r="DO324" s="1"/>
      <c r="DP324" s="1"/>
      <c r="DQ324" s="1"/>
      <c r="DR324" s="1"/>
      <c r="DS324" s="1"/>
      <c r="DT324" s="1"/>
      <c r="DU324" s="1"/>
      <c r="DV324" s="1"/>
    </row>
    <row r="325" spans="2:126">
      <c r="B325" s="21"/>
      <c r="C325" s="21"/>
      <c r="D325" s="21"/>
      <c r="DO325" s="1"/>
      <c r="DP325" s="1"/>
      <c r="DQ325" s="1"/>
      <c r="DR325" s="1"/>
      <c r="DS325" s="1"/>
      <c r="DT325" s="1"/>
      <c r="DU325" s="1"/>
      <c r="DV325" s="1"/>
    </row>
    <row r="326" spans="2:126">
      <c r="B326" s="21"/>
      <c r="C326" s="21"/>
      <c r="D326" s="21"/>
      <c r="DO326" s="1"/>
      <c r="DP326" s="1"/>
      <c r="DQ326" s="1"/>
      <c r="DR326" s="1"/>
      <c r="DS326" s="1"/>
      <c r="DT326" s="1"/>
      <c r="DU326" s="1"/>
      <c r="DV326" s="1"/>
    </row>
    <row r="327" spans="2:126">
      <c r="B327" s="21"/>
      <c r="C327" s="21"/>
      <c r="D327" s="21"/>
      <c r="DO327" s="1"/>
      <c r="DP327" s="1"/>
      <c r="DQ327" s="1"/>
      <c r="DR327" s="1"/>
      <c r="DS327" s="1"/>
      <c r="DT327" s="1"/>
      <c r="DU327" s="1"/>
      <c r="DV327" s="1"/>
    </row>
    <row r="328" spans="2:126">
      <c r="B328" s="21"/>
      <c r="C328" s="21"/>
      <c r="D328" s="21"/>
      <c r="DO328" s="1"/>
      <c r="DP328" s="1"/>
      <c r="DQ328" s="1"/>
      <c r="DR328" s="1"/>
      <c r="DS328" s="1"/>
      <c r="DT328" s="1"/>
      <c r="DU328" s="1"/>
      <c r="DV328" s="1"/>
    </row>
    <row r="329" spans="2:126">
      <c r="B329" s="21"/>
      <c r="C329" s="21"/>
      <c r="D329" s="21"/>
      <c r="DO329" s="1"/>
      <c r="DP329" s="1"/>
      <c r="DQ329" s="1"/>
      <c r="DR329" s="1"/>
      <c r="DS329" s="1"/>
      <c r="DT329" s="1"/>
      <c r="DU329" s="1"/>
      <c r="DV329" s="1"/>
    </row>
    <row r="330" spans="2:126">
      <c r="B330" s="21"/>
      <c r="C330" s="21"/>
      <c r="D330" s="21"/>
      <c r="DO330" s="1"/>
      <c r="DP330" s="1"/>
      <c r="DQ330" s="1"/>
      <c r="DR330" s="1"/>
      <c r="DS330" s="1"/>
      <c r="DT330" s="1"/>
      <c r="DU330" s="1"/>
      <c r="DV330" s="1"/>
    </row>
    <row r="331" spans="2:126">
      <c r="B331" s="21"/>
      <c r="C331" s="21"/>
      <c r="D331" s="21"/>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DO383" s="1"/>
      <c r="DP383" s="1"/>
      <c r="DQ383" s="1"/>
      <c r="DR383" s="1"/>
      <c r="DS383" s="1"/>
      <c r="DT383" s="1"/>
      <c r="DU383" s="1"/>
      <c r="DV383" s="1"/>
    </row>
  </sheetData>
  <autoFilter ref="B7:K7" xr:uid="{9955C229-ECCB-4CB8-B0D3-6850CF18FE45}">
    <sortState xmlns:xlrd2="http://schemas.microsoft.com/office/spreadsheetml/2017/richdata2" ref="B8:K52">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+Wochenübersicht!B8</f>
        <v>45257</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48496</v>
      </c>
      <c r="D7" s="28">
        <f>+SUMPRODUCT(C8:C20000,D8:D20000)/C7</f>
        <v>22.339231276806323</v>
      </c>
      <c r="E7" s="8" t="s">
        <v>0</v>
      </c>
      <c r="F7" s="34"/>
      <c r="H7" s="29"/>
    </row>
    <row r="8" spans="1:8">
      <c r="B8" s="59">
        <v>45257.335252511577</v>
      </c>
      <c r="C8" s="60">
        <v>113</v>
      </c>
      <c r="D8" s="61">
        <v>22.48</v>
      </c>
      <c r="E8" s="61" t="s">
        <v>0</v>
      </c>
      <c r="F8" s="61" t="s">
        <v>16</v>
      </c>
    </row>
    <row r="9" spans="1:8">
      <c r="B9" s="59">
        <v>45257.335252546298</v>
      </c>
      <c r="C9" s="60">
        <v>27</v>
      </c>
      <c r="D9" s="61">
        <v>22.48</v>
      </c>
      <c r="E9" s="61" t="s">
        <v>0</v>
      </c>
      <c r="F9" s="61" t="s">
        <v>16</v>
      </c>
    </row>
    <row r="10" spans="1:8">
      <c r="B10" s="59">
        <v>45257.336335613429</v>
      </c>
      <c r="C10" s="60">
        <v>70</v>
      </c>
      <c r="D10" s="61">
        <v>22.46</v>
      </c>
      <c r="E10" s="61" t="s">
        <v>0</v>
      </c>
      <c r="F10" s="61" t="s">
        <v>17</v>
      </c>
    </row>
    <row r="11" spans="1:8">
      <c r="B11" s="59">
        <v>45257.336337650464</v>
      </c>
      <c r="C11" s="60">
        <v>350</v>
      </c>
      <c r="D11" s="61">
        <v>22.46</v>
      </c>
      <c r="E11" s="61" t="s">
        <v>0</v>
      </c>
      <c r="F11" s="61" t="s">
        <v>15</v>
      </c>
    </row>
    <row r="12" spans="1:8">
      <c r="B12" s="59">
        <v>45257.336337650464</v>
      </c>
      <c r="C12" s="60">
        <v>140</v>
      </c>
      <c r="D12" s="61">
        <v>22.46</v>
      </c>
      <c r="E12" s="61" t="s">
        <v>0</v>
      </c>
      <c r="F12" s="61" t="s">
        <v>15</v>
      </c>
    </row>
    <row r="13" spans="1:8">
      <c r="B13" s="59">
        <v>45257.336337696761</v>
      </c>
      <c r="C13" s="60">
        <v>210</v>
      </c>
      <c r="D13" s="61">
        <v>22.46</v>
      </c>
      <c r="E13" s="61" t="s">
        <v>0</v>
      </c>
      <c r="F13" s="61" t="s">
        <v>15</v>
      </c>
    </row>
    <row r="14" spans="1:8">
      <c r="B14" s="59">
        <v>45257.336337696761</v>
      </c>
      <c r="C14" s="60">
        <v>210</v>
      </c>
      <c r="D14" s="61">
        <v>22.46</v>
      </c>
      <c r="E14" s="61" t="s">
        <v>0</v>
      </c>
      <c r="F14" s="61" t="s">
        <v>15</v>
      </c>
    </row>
    <row r="15" spans="1:8">
      <c r="B15" s="59">
        <v>45257.337049733796</v>
      </c>
      <c r="C15" s="60">
        <v>70</v>
      </c>
      <c r="D15" s="61">
        <v>22.42</v>
      </c>
      <c r="E15" s="61" t="s">
        <v>0</v>
      </c>
      <c r="F15" s="61" t="s">
        <v>16</v>
      </c>
    </row>
    <row r="16" spans="1:8">
      <c r="B16" s="59">
        <v>45257.337049768517</v>
      </c>
      <c r="C16" s="60">
        <v>59</v>
      </c>
      <c r="D16" s="61">
        <v>22.4</v>
      </c>
      <c r="E16" s="61" t="s">
        <v>0</v>
      </c>
      <c r="F16" s="61" t="s">
        <v>15</v>
      </c>
    </row>
    <row r="17" spans="2:6">
      <c r="B17" s="59">
        <v>45257.337049768517</v>
      </c>
      <c r="C17" s="60">
        <v>15</v>
      </c>
      <c r="D17" s="61">
        <v>22.42</v>
      </c>
      <c r="E17" s="61" t="s">
        <v>0</v>
      </c>
      <c r="F17" s="61" t="s">
        <v>16</v>
      </c>
    </row>
    <row r="18" spans="2:6">
      <c r="B18" s="59">
        <v>45257.347789548614</v>
      </c>
      <c r="C18" s="60">
        <v>4</v>
      </c>
      <c r="D18" s="61">
        <v>22.56</v>
      </c>
      <c r="E18" s="61" t="s">
        <v>0</v>
      </c>
      <c r="F18" s="61" t="s">
        <v>16</v>
      </c>
    </row>
    <row r="19" spans="2:6">
      <c r="B19" s="59">
        <v>45257.352742129631</v>
      </c>
      <c r="C19" s="60">
        <v>163</v>
      </c>
      <c r="D19" s="61">
        <v>22.52</v>
      </c>
      <c r="E19" s="61" t="s">
        <v>0</v>
      </c>
      <c r="F19" s="61" t="s">
        <v>15</v>
      </c>
    </row>
    <row r="20" spans="2:6">
      <c r="B20" s="59">
        <v>45257.352805706018</v>
      </c>
      <c r="C20" s="60">
        <v>210</v>
      </c>
      <c r="D20" s="61">
        <v>22.52</v>
      </c>
      <c r="E20" s="61" t="s">
        <v>0</v>
      </c>
      <c r="F20" s="61" t="s">
        <v>16</v>
      </c>
    </row>
    <row r="21" spans="2:6">
      <c r="B21" s="59">
        <v>45257.352805787035</v>
      </c>
      <c r="C21" s="60">
        <v>70</v>
      </c>
      <c r="D21" s="61">
        <v>22.52</v>
      </c>
      <c r="E21" s="61" t="s">
        <v>0</v>
      </c>
      <c r="F21" s="61" t="s">
        <v>17</v>
      </c>
    </row>
    <row r="22" spans="2:6">
      <c r="B22" s="59">
        <v>45257.352805821756</v>
      </c>
      <c r="C22" s="60">
        <v>498</v>
      </c>
      <c r="D22" s="61">
        <v>22.52</v>
      </c>
      <c r="E22" s="61" t="s">
        <v>0</v>
      </c>
      <c r="F22" s="61" t="s">
        <v>15</v>
      </c>
    </row>
    <row r="23" spans="2:6">
      <c r="B23" s="59">
        <v>45257.352805868053</v>
      </c>
      <c r="C23" s="60">
        <v>154</v>
      </c>
      <c r="D23" s="61">
        <v>22.52</v>
      </c>
      <c r="E23" s="61" t="s">
        <v>0</v>
      </c>
      <c r="F23" s="61" t="s">
        <v>15</v>
      </c>
    </row>
    <row r="24" spans="2:6">
      <c r="B24" s="59">
        <v>45257.352805902781</v>
      </c>
      <c r="C24" s="60">
        <v>163</v>
      </c>
      <c r="D24" s="61">
        <v>22.52</v>
      </c>
      <c r="E24" s="61" t="s">
        <v>0</v>
      </c>
      <c r="F24" s="61" t="s">
        <v>15</v>
      </c>
    </row>
    <row r="25" spans="2:6">
      <c r="B25" s="59">
        <v>45257.363178472224</v>
      </c>
      <c r="C25" s="60">
        <v>60</v>
      </c>
      <c r="D25" s="61">
        <v>22.52</v>
      </c>
      <c r="E25" s="61" t="s">
        <v>0</v>
      </c>
      <c r="F25" s="61" t="s">
        <v>15</v>
      </c>
    </row>
    <row r="26" spans="2:6">
      <c r="B26" s="59">
        <v>45257.366698067133</v>
      </c>
      <c r="C26" s="60">
        <v>113</v>
      </c>
      <c r="D26" s="61">
        <v>22.52</v>
      </c>
      <c r="E26" s="61" t="s">
        <v>0</v>
      </c>
      <c r="F26" s="61" t="s">
        <v>16</v>
      </c>
    </row>
    <row r="27" spans="2:6">
      <c r="B27" s="59">
        <v>45257.367389548614</v>
      </c>
      <c r="C27" s="60">
        <v>81</v>
      </c>
      <c r="D27" s="61">
        <v>22.52</v>
      </c>
      <c r="E27" s="61" t="s">
        <v>0</v>
      </c>
      <c r="F27" s="61" t="s">
        <v>16</v>
      </c>
    </row>
    <row r="28" spans="2:6">
      <c r="B28" s="59">
        <v>45257.367395289351</v>
      </c>
      <c r="C28" s="60">
        <v>113</v>
      </c>
      <c r="D28" s="61">
        <v>22.52</v>
      </c>
      <c r="E28" s="61" t="s">
        <v>0</v>
      </c>
      <c r="F28" s="61" t="s">
        <v>16</v>
      </c>
    </row>
    <row r="29" spans="2:6">
      <c r="B29" s="59">
        <v>45257.367395289351</v>
      </c>
      <c r="C29" s="60">
        <v>16</v>
      </c>
      <c r="D29" s="61">
        <v>22.52</v>
      </c>
      <c r="E29" s="61" t="s">
        <v>0</v>
      </c>
      <c r="F29" s="61" t="s">
        <v>16</v>
      </c>
    </row>
    <row r="30" spans="2:6">
      <c r="B30" s="59">
        <v>45257.367395335648</v>
      </c>
      <c r="C30" s="60">
        <v>13</v>
      </c>
      <c r="D30" s="61">
        <v>22.52</v>
      </c>
      <c r="E30" s="61" t="s">
        <v>0</v>
      </c>
      <c r="F30" s="61" t="s">
        <v>17</v>
      </c>
    </row>
    <row r="31" spans="2:6">
      <c r="B31" s="59">
        <v>45257.367395370369</v>
      </c>
      <c r="C31" s="60">
        <v>57</v>
      </c>
      <c r="D31" s="61">
        <v>22.52</v>
      </c>
      <c r="E31" s="61" t="s">
        <v>0</v>
      </c>
      <c r="F31" s="61" t="s">
        <v>17</v>
      </c>
    </row>
    <row r="32" spans="2:6">
      <c r="B32" s="59">
        <v>45257.36739540509</v>
      </c>
      <c r="C32" s="60">
        <v>82</v>
      </c>
      <c r="D32" s="61">
        <v>22.52</v>
      </c>
      <c r="E32" s="61" t="s">
        <v>0</v>
      </c>
      <c r="F32" s="61" t="s">
        <v>15</v>
      </c>
    </row>
    <row r="33" spans="2:6">
      <c r="B33" s="59">
        <v>45257.367395451387</v>
      </c>
      <c r="C33" s="60">
        <v>123</v>
      </c>
      <c r="D33" s="61">
        <v>22.52</v>
      </c>
      <c r="E33" s="61" t="s">
        <v>0</v>
      </c>
      <c r="F33" s="61" t="s">
        <v>15</v>
      </c>
    </row>
    <row r="34" spans="2:6">
      <c r="B34" s="59">
        <v>45257.367395486108</v>
      </c>
      <c r="C34" s="60">
        <v>123</v>
      </c>
      <c r="D34" s="61">
        <v>22.52</v>
      </c>
      <c r="E34" s="61" t="s">
        <v>0</v>
      </c>
      <c r="F34" s="61" t="s">
        <v>15</v>
      </c>
    </row>
    <row r="35" spans="2:6">
      <c r="B35" s="59">
        <v>45257.367395520836</v>
      </c>
      <c r="C35" s="60">
        <v>123</v>
      </c>
      <c r="D35" s="61">
        <v>22.52</v>
      </c>
      <c r="E35" s="61" t="s">
        <v>0</v>
      </c>
      <c r="F35" s="61" t="s">
        <v>15</v>
      </c>
    </row>
    <row r="36" spans="2:6">
      <c r="B36" s="59">
        <v>45257.367395567133</v>
      </c>
      <c r="C36" s="60">
        <v>123</v>
      </c>
      <c r="D36" s="61">
        <v>22.52</v>
      </c>
      <c r="E36" s="61" t="s">
        <v>0</v>
      </c>
      <c r="F36" s="61" t="s">
        <v>15</v>
      </c>
    </row>
    <row r="37" spans="2:6">
      <c r="B37" s="59">
        <v>45257.367395567133</v>
      </c>
      <c r="C37" s="60">
        <v>123</v>
      </c>
      <c r="D37" s="61">
        <v>22.52</v>
      </c>
      <c r="E37" s="61" t="s">
        <v>0</v>
      </c>
      <c r="F37" s="61" t="s">
        <v>15</v>
      </c>
    </row>
    <row r="38" spans="2:6">
      <c r="B38" s="59">
        <v>45257.367395601854</v>
      </c>
      <c r="C38" s="60">
        <v>123</v>
      </c>
      <c r="D38" s="61">
        <v>22.52</v>
      </c>
      <c r="E38" s="61" t="s">
        <v>0</v>
      </c>
      <c r="F38" s="61" t="s">
        <v>15</v>
      </c>
    </row>
    <row r="39" spans="2:6">
      <c r="B39" s="59">
        <v>45257.367395636575</v>
      </c>
      <c r="C39" s="60">
        <v>123</v>
      </c>
      <c r="D39" s="61">
        <v>22.52</v>
      </c>
      <c r="E39" s="61" t="s">
        <v>0</v>
      </c>
      <c r="F39" s="61" t="s">
        <v>15</v>
      </c>
    </row>
    <row r="40" spans="2:6">
      <c r="B40" s="59">
        <v>45257.367395682872</v>
      </c>
      <c r="C40" s="60">
        <v>27</v>
      </c>
      <c r="D40" s="61">
        <v>22.5</v>
      </c>
      <c r="E40" s="61" t="s">
        <v>0</v>
      </c>
      <c r="F40" s="61" t="s">
        <v>18</v>
      </c>
    </row>
    <row r="41" spans="2:6">
      <c r="B41" s="59">
        <v>45257.367395682872</v>
      </c>
      <c r="C41" s="60">
        <v>47</v>
      </c>
      <c r="D41" s="61">
        <v>22.52</v>
      </c>
      <c r="E41" s="61" t="s">
        <v>0</v>
      </c>
      <c r="F41" s="61" t="s">
        <v>15</v>
      </c>
    </row>
    <row r="42" spans="2:6">
      <c r="B42" s="59">
        <v>45257.367395717592</v>
      </c>
      <c r="C42" s="60">
        <v>43</v>
      </c>
      <c r="D42" s="61">
        <v>22.5</v>
      </c>
      <c r="E42" s="61" t="s">
        <v>0</v>
      </c>
      <c r="F42" s="61" t="s">
        <v>18</v>
      </c>
    </row>
    <row r="43" spans="2:6">
      <c r="B43" s="59">
        <v>45257.36739579861</v>
      </c>
      <c r="C43" s="60">
        <v>88</v>
      </c>
      <c r="D43" s="61">
        <v>22.5</v>
      </c>
      <c r="E43" s="61" t="s">
        <v>0</v>
      </c>
      <c r="F43" s="61" t="s">
        <v>15</v>
      </c>
    </row>
    <row r="44" spans="2:6">
      <c r="B44" s="59">
        <v>45257.368397256942</v>
      </c>
      <c r="C44" s="60">
        <v>65</v>
      </c>
      <c r="D44" s="61">
        <v>22.48</v>
      </c>
      <c r="E44" s="61" t="s">
        <v>0</v>
      </c>
      <c r="F44" s="61" t="s">
        <v>16</v>
      </c>
    </row>
    <row r="45" spans="2:6">
      <c r="B45" s="59">
        <v>45257.368397256942</v>
      </c>
      <c r="C45" s="60">
        <v>145</v>
      </c>
      <c r="D45" s="61">
        <v>22.48</v>
      </c>
      <c r="E45" s="61" t="s">
        <v>0</v>
      </c>
      <c r="F45" s="61" t="s">
        <v>16</v>
      </c>
    </row>
    <row r="46" spans="2:6">
      <c r="B46" s="59">
        <v>45257.368397418984</v>
      </c>
      <c r="C46" s="60">
        <v>180</v>
      </c>
      <c r="D46" s="61">
        <v>22.48</v>
      </c>
      <c r="E46" s="61" t="s">
        <v>0</v>
      </c>
      <c r="F46" s="61" t="s">
        <v>15</v>
      </c>
    </row>
    <row r="47" spans="2:6">
      <c r="B47" s="59">
        <v>45257.368397453705</v>
      </c>
      <c r="C47" s="60">
        <v>180</v>
      </c>
      <c r="D47" s="61">
        <v>22.48</v>
      </c>
      <c r="E47" s="61" t="s">
        <v>0</v>
      </c>
      <c r="F47" s="61" t="s">
        <v>15</v>
      </c>
    </row>
    <row r="48" spans="2:6">
      <c r="B48" s="59">
        <v>45257.368397453705</v>
      </c>
      <c r="C48" s="60">
        <v>455</v>
      </c>
      <c r="D48" s="61">
        <v>22.48</v>
      </c>
      <c r="E48" s="61" t="s">
        <v>0</v>
      </c>
      <c r="F48" s="61" t="s">
        <v>15</v>
      </c>
    </row>
    <row r="49" spans="2:6">
      <c r="B49" s="59">
        <v>45257.368397488426</v>
      </c>
      <c r="C49" s="60">
        <v>85</v>
      </c>
      <c r="D49" s="61">
        <v>22.48</v>
      </c>
      <c r="E49" s="61" t="s">
        <v>0</v>
      </c>
      <c r="F49" s="61" t="s">
        <v>15</v>
      </c>
    </row>
    <row r="50" spans="2:6">
      <c r="B50" s="59">
        <v>45257.368397534723</v>
      </c>
      <c r="C50" s="60">
        <v>80</v>
      </c>
      <c r="D50" s="61">
        <v>22.48</v>
      </c>
      <c r="E50" s="61" t="s">
        <v>0</v>
      </c>
      <c r="F50" s="61" t="s">
        <v>15</v>
      </c>
    </row>
    <row r="51" spans="2:6">
      <c r="B51" s="59">
        <v>45257.369473611114</v>
      </c>
      <c r="C51" s="60">
        <v>133</v>
      </c>
      <c r="D51" s="61">
        <v>22.46</v>
      </c>
      <c r="E51" s="61" t="s">
        <v>0</v>
      </c>
      <c r="F51" s="61" t="s">
        <v>15</v>
      </c>
    </row>
    <row r="52" spans="2:6">
      <c r="B52" s="59">
        <v>45257.369473645835</v>
      </c>
      <c r="C52" s="60">
        <v>137</v>
      </c>
      <c r="D52" s="61">
        <v>22.46</v>
      </c>
      <c r="E52" s="61" t="s">
        <v>0</v>
      </c>
      <c r="F52" s="61" t="s">
        <v>15</v>
      </c>
    </row>
    <row r="53" spans="2:6">
      <c r="B53" s="59">
        <v>45257.369473692132</v>
      </c>
      <c r="C53" s="60">
        <v>137</v>
      </c>
      <c r="D53" s="61">
        <v>22.46</v>
      </c>
      <c r="E53" s="61" t="s">
        <v>0</v>
      </c>
      <c r="F53" s="61" t="s">
        <v>15</v>
      </c>
    </row>
    <row r="54" spans="2:6">
      <c r="B54" s="59">
        <v>45257.369473726852</v>
      </c>
      <c r="C54" s="60">
        <v>137</v>
      </c>
      <c r="D54" s="61">
        <v>22.46</v>
      </c>
      <c r="E54" s="61" t="s">
        <v>0</v>
      </c>
      <c r="F54" s="61" t="s">
        <v>15</v>
      </c>
    </row>
    <row r="55" spans="2:6">
      <c r="B55" s="59">
        <v>45257.369473761573</v>
      </c>
      <c r="C55" s="60">
        <v>137</v>
      </c>
      <c r="D55" s="61">
        <v>22.46</v>
      </c>
      <c r="E55" s="61" t="s">
        <v>0</v>
      </c>
      <c r="F55" s="61" t="s">
        <v>15</v>
      </c>
    </row>
    <row r="56" spans="2:6">
      <c r="B56" s="59">
        <v>45257.369473761573</v>
      </c>
      <c r="C56" s="60">
        <v>64</v>
      </c>
      <c r="D56" s="61">
        <v>22.46</v>
      </c>
      <c r="E56" s="61" t="s">
        <v>0</v>
      </c>
      <c r="F56" s="61" t="s">
        <v>15</v>
      </c>
    </row>
    <row r="57" spans="2:6">
      <c r="B57" s="59">
        <v>45257.36947380787</v>
      </c>
      <c r="C57" s="60">
        <v>117</v>
      </c>
      <c r="D57" s="61">
        <v>22.46</v>
      </c>
      <c r="E57" s="61" t="s">
        <v>0</v>
      </c>
      <c r="F57" s="61" t="s">
        <v>15</v>
      </c>
    </row>
    <row r="58" spans="2:6">
      <c r="B58" s="59">
        <v>45257.369473842591</v>
      </c>
      <c r="C58" s="60">
        <v>18</v>
      </c>
      <c r="D58" s="61">
        <v>22.46</v>
      </c>
      <c r="E58" s="61" t="s">
        <v>0</v>
      </c>
      <c r="F58" s="61" t="s">
        <v>15</v>
      </c>
    </row>
    <row r="59" spans="2:6">
      <c r="B59" s="59">
        <v>45257.369473842591</v>
      </c>
      <c r="C59" s="60">
        <v>74</v>
      </c>
      <c r="D59" s="61">
        <v>22.46</v>
      </c>
      <c r="E59" s="61" t="s">
        <v>0</v>
      </c>
      <c r="F59" s="61" t="s">
        <v>15</v>
      </c>
    </row>
    <row r="60" spans="2:6">
      <c r="B60" s="59">
        <v>45257.369473877312</v>
      </c>
      <c r="C60" s="60">
        <v>69</v>
      </c>
      <c r="D60" s="61">
        <v>22.46</v>
      </c>
      <c r="E60" s="61" t="s">
        <v>0</v>
      </c>
      <c r="F60" s="61" t="s">
        <v>15</v>
      </c>
    </row>
    <row r="61" spans="2:6">
      <c r="B61" s="59">
        <v>45257.369473923609</v>
      </c>
      <c r="C61" s="60">
        <v>24</v>
      </c>
      <c r="D61" s="61">
        <v>22.46</v>
      </c>
      <c r="E61" s="61" t="s">
        <v>0</v>
      </c>
      <c r="F61" s="61" t="s">
        <v>15</v>
      </c>
    </row>
    <row r="62" spans="2:6">
      <c r="B62" s="59">
        <v>45257.36947395833</v>
      </c>
      <c r="C62" s="60">
        <v>3</v>
      </c>
      <c r="D62" s="61">
        <v>22.46</v>
      </c>
      <c r="E62" s="61" t="s">
        <v>0</v>
      </c>
      <c r="F62" s="61" t="s">
        <v>15</v>
      </c>
    </row>
    <row r="63" spans="2:6">
      <c r="B63" s="59">
        <v>45257.369473993058</v>
      </c>
      <c r="C63" s="60">
        <v>70</v>
      </c>
      <c r="D63" s="61">
        <v>22.44</v>
      </c>
      <c r="E63" s="61" t="s">
        <v>0</v>
      </c>
      <c r="F63" s="61" t="s">
        <v>18</v>
      </c>
    </row>
    <row r="64" spans="2:6">
      <c r="B64" s="59">
        <v>45257.369508368058</v>
      </c>
      <c r="C64" s="60">
        <v>135</v>
      </c>
      <c r="D64" s="61">
        <v>22.46</v>
      </c>
      <c r="E64" s="61" t="s">
        <v>0</v>
      </c>
      <c r="F64" s="61" t="s">
        <v>15</v>
      </c>
    </row>
    <row r="65" spans="2:6">
      <c r="B65" s="59">
        <v>45257.370046759257</v>
      </c>
      <c r="C65" s="60">
        <v>70</v>
      </c>
      <c r="D65" s="61">
        <v>22.46</v>
      </c>
      <c r="E65" s="61" t="s">
        <v>0</v>
      </c>
      <c r="F65" s="61" t="s">
        <v>15</v>
      </c>
    </row>
    <row r="66" spans="2:6">
      <c r="B66" s="59">
        <v>45257.370671759258</v>
      </c>
      <c r="C66" s="60">
        <v>70</v>
      </c>
      <c r="D66" s="61">
        <v>22.46</v>
      </c>
      <c r="E66" s="61" t="s">
        <v>0</v>
      </c>
      <c r="F66" s="61" t="s">
        <v>15</v>
      </c>
    </row>
    <row r="67" spans="2:6">
      <c r="B67" s="59">
        <v>45257.371417743052</v>
      </c>
      <c r="C67" s="60">
        <v>70</v>
      </c>
      <c r="D67" s="61">
        <v>22.46</v>
      </c>
      <c r="E67" s="61" t="s">
        <v>0</v>
      </c>
      <c r="F67" s="61" t="s">
        <v>15</v>
      </c>
    </row>
    <row r="68" spans="2:6">
      <c r="B68" s="59">
        <v>45257.371946030093</v>
      </c>
      <c r="C68" s="60">
        <v>26</v>
      </c>
      <c r="D68" s="61">
        <v>22.44</v>
      </c>
      <c r="E68" s="61" t="s">
        <v>0</v>
      </c>
      <c r="F68" s="61" t="s">
        <v>15</v>
      </c>
    </row>
    <row r="69" spans="2:6">
      <c r="B69" s="59">
        <v>45257.371946064814</v>
      </c>
      <c r="C69" s="60">
        <v>44</v>
      </c>
      <c r="D69" s="61">
        <v>22.46</v>
      </c>
      <c r="E69" s="61" t="s">
        <v>0</v>
      </c>
      <c r="F69" s="61" t="s">
        <v>15</v>
      </c>
    </row>
    <row r="70" spans="2:6">
      <c r="B70" s="59">
        <v>45257.376417094907</v>
      </c>
      <c r="C70" s="60">
        <v>164</v>
      </c>
      <c r="D70" s="61">
        <v>22.44</v>
      </c>
      <c r="E70" s="61" t="s">
        <v>0</v>
      </c>
      <c r="F70" s="61" t="s">
        <v>15</v>
      </c>
    </row>
    <row r="71" spans="2:6">
      <c r="B71" s="59">
        <v>45257.376417129628</v>
      </c>
      <c r="C71" s="60">
        <v>183</v>
      </c>
      <c r="D71" s="61">
        <v>22.44</v>
      </c>
      <c r="E71" s="61" t="s">
        <v>0</v>
      </c>
      <c r="F71" s="61" t="s">
        <v>15</v>
      </c>
    </row>
    <row r="72" spans="2:6">
      <c r="B72" s="59">
        <v>45257.376417164349</v>
      </c>
      <c r="C72" s="60">
        <v>26</v>
      </c>
      <c r="D72" s="61">
        <v>22.44</v>
      </c>
      <c r="E72" s="61" t="s">
        <v>0</v>
      </c>
      <c r="F72" s="61" t="s">
        <v>15</v>
      </c>
    </row>
    <row r="73" spans="2:6">
      <c r="B73" s="59">
        <v>45257.376417164349</v>
      </c>
      <c r="C73" s="60">
        <v>183</v>
      </c>
      <c r="D73" s="61">
        <v>22.44</v>
      </c>
      <c r="E73" s="61" t="s">
        <v>0</v>
      </c>
      <c r="F73" s="61" t="s">
        <v>15</v>
      </c>
    </row>
    <row r="74" spans="2:6">
      <c r="B74" s="59">
        <v>45257.376417210646</v>
      </c>
      <c r="C74" s="60">
        <v>88</v>
      </c>
      <c r="D74" s="61">
        <v>22.44</v>
      </c>
      <c r="E74" s="61" t="s">
        <v>0</v>
      </c>
      <c r="F74" s="61" t="s">
        <v>15</v>
      </c>
    </row>
    <row r="75" spans="2:6">
      <c r="B75" s="59">
        <v>45257.376417210646</v>
      </c>
      <c r="C75" s="60">
        <v>183</v>
      </c>
      <c r="D75" s="61">
        <v>22.44</v>
      </c>
      <c r="E75" s="61" t="s">
        <v>0</v>
      </c>
      <c r="F75" s="61" t="s">
        <v>15</v>
      </c>
    </row>
    <row r="76" spans="2:6">
      <c r="B76" s="59">
        <v>45257.376417245374</v>
      </c>
      <c r="C76" s="60">
        <v>153</v>
      </c>
      <c r="D76" s="61">
        <v>22.44</v>
      </c>
      <c r="E76" s="61" t="s">
        <v>0</v>
      </c>
      <c r="F76" s="61" t="s">
        <v>15</v>
      </c>
    </row>
    <row r="77" spans="2:6">
      <c r="B77" s="59">
        <v>45257.377531215279</v>
      </c>
      <c r="C77" s="60">
        <v>113</v>
      </c>
      <c r="D77" s="61">
        <v>22.42</v>
      </c>
      <c r="E77" s="61" t="s">
        <v>0</v>
      </c>
      <c r="F77" s="61" t="s">
        <v>16</v>
      </c>
    </row>
    <row r="78" spans="2:6">
      <c r="B78" s="59">
        <v>45257.382666979167</v>
      </c>
      <c r="C78" s="60">
        <v>8</v>
      </c>
      <c r="D78" s="61">
        <v>22.44</v>
      </c>
      <c r="E78" s="61" t="s">
        <v>0</v>
      </c>
      <c r="F78" s="61" t="s">
        <v>16</v>
      </c>
    </row>
    <row r="79" spans="2:6">
      <c r="B79" s="59">
        <v>45257.382666979167</v>
      </c>
      <c r="C79" s="60">
        <v>105</v>
      </c>
      <c r="D79" s="61">
        <v>22.44</v>
      </c>
      <c r="E79" s="61" t="s">
        <v>0</v>
      </c>
      <c r="F79" s="61" t="s">
        <v>16</v>
      </c>
    </row>
    <row r="80" spans="2:6">
      <c r="B80" s="59">
        <v>45257.382667013888</v>
      </c>
      <c r="C80" s="60">
        <v>62</v>
      </c>
      <c r="D80" s="61">
        <v>22.44</v>
      </c>
      <c r="E80" s="61" t="s">
        <v>0</v>
      </c>
      <c r="F80" s="61" t="s">
        <v>16</v>
      </c>
    </row>
    <row r="81" spans="2:6">
      <c r="B81" s="59">
        <v>45257.382667013888</v>
      </c>
      <c r="C81" s="60">
        <v>70</v>
      </c>
      <c r="D81" s="61">
        <v>22.44</v>
      </c>
      <c r="E81" s="61" t="s">
        <v>0</v>
      </c>
      <c r="F81" s="61" t="s">
        <v>16</v>
      </c>
    </row>
    <row r="82" spans="2:6">
      <c r="B82" s="59">
        <v>45257.382667048609</v>
      </c>
      <c r="C82" s="60">
        <v>70</v>
      </c>
      <c r="D82" s="61">
        <v>22.44</v>
      </c>
      <c r="E82" s="61" t="s">
        <v>0</v>
      </c>
      <c r="F82" s="61" t="s">
        <v>17</v>
      </c>
    </row>
    <row r="83" spans="2:6">
      <c r="B83" s="59">
        <v>45257.382667094906</v>
      </c>
      <c r="C83" s="60">
        <v>60</v>
      </c>
      <c r="D83" s="61">
        <v>22.44</v>
      </c>
      <c r="E83" s="61" t="s">
        <v>0</v>
      </c>
      <c r="F83" s="61" t="s">
        <v>15</v>
      </c>
    </row>
    <row r="84" spans="2:6">
      <c r="B84" s="59">
        <v>45257.382667094906</v>
      </c>
      <c r="C84" s="60">
        <v>25</v>
      </c>
      <c r="D84" s="61">
        <v>22.44</v>
      </c>
      <c r="E84" s="61" t="s">
        <v>0</v>
      </c>
      <c r="F84" s="61" t="s">
        <v>15</v>
      </c>
    </row>
    <row r="85" spans="2:6">
      <c r="B85" s="59">
        <v>45257.382667129626</v>
      </c>
      <c r="C85" s="60">
        <v>162</v>
      </c>
      <c r="D85" s="61">
        <v>22.44</v>
      </c>
      <c r="E85" s="61" t="s">
        <v>0</v>
      </c>
      <c r="F85" s="61" t="s">
        <v>15</v>
      </c>
    </row>
    <row r="86" spans="2:6">
      <c r="B86" s="59">
        <v>45257.382667164355</v>
      </c>
      <c r="C86" s="60">
        <v>60</v>
      </c>
      <c r="D86" s="61">
        <v>22.44</v>
      </c>
      <c r="E86" s="61" t="s">
        <v>0</v>
      </c>
      <c r="F86" s="61" t="s">
        <v>15</v>
      </c>
    </row>
    <row r="87" spans="2:6">
      <c r="B87" s="59">
        <v>45257.382667164355</v>
      </c>
      <c r="C87" s="60">
        <v>70</v>
      </c>
      <c r="D87" s="61">
        <v>22.44</v>
      </c>
      <c r="E87" s="61" t="s">
        <v>0</v>
      </c>
      <c r="F87" s="61" t="s">
        <v>15</v>
      </c>
    </row>
    <row r="88" spans="2:6">
      <c r="B88" s="59">
        <v>45257.382667210652</v>
      </c>
      <c r="C88" s="60">
        <v>10</v>
      </c>
      <c r="D88" s="61">
        <v>22.44</v>
      </c>
      <c r="E88" s="61" t="s">
        <v>0</v>
      </c>
      <c r="F88" s="61" t="s">
        <v>15</v>
      </c>
    </row>
    <row r="89" spans="2:6">
      <c r="B89" s="59">
        <v>45257.382667210652</v>
      </c>
      <c r="C89" s="60">
        <v>70</v>
      </c>
      <c r="D89" s="61">
        <v>22.44</v>
      </c>
      <c r="E89" s="61" t="s">
        <v>0</v>
      </c>
      <c r="F89" s="61" t="s">
        <v>15</v>
      </c>
    </row>
    <row r="90" spans="2:6">
      <c r="B90" s="59">
        <v>45257.382667245372</v>
      </c>
      <c r="C90" s="60">
        <v>70</v>
      </c>
      <c r="D90" s="61">
        <v>22.44</v>
      </c>
      <c r="E90" s="61" t="s">
        <v>0</v>
      </c>
      <c r="F90" s="61" t="s">
        <v>15</v>
      </c>
    </row>
    <row r="91" spans="2:6">
      <c r="B91" s="59">
        <v>45257.387421261577</v>
      </c>
      <c r="C91" s="60">
        <v>103</v>
      </c>
      <c r="D91" s="61">
        <v>22.5</v>
      </c>
      <c r="E91" s="61" t="s">
        <v>0</v>
      </c>
      <c r="F91" s="61" t="s">
        <v>15</v>
      </c>
    </row>
    <row r="92" spans="2:6">
      <c r="B92" s="59">
        <v>45257.388116168979</v>
      </c>
      <c r="C92" s="60">
        <v>70</v>
      </c>
      <c r="D92" s="61">
        <v>22.5</v>
      </c>
      <c r="E92" s="61" t="s">
        <v>0</v>
      </c>
      <c r="F92" s="61" t="s">
        <v>15</v>
      </c>
    </row>
    <row r="93" spans="2:6">
      <c r="B93" s="59">
        <v>45257.388784803239</v>
      </c>
      <c r="C93" s="60">
        <v>70</v>
      </c>
      <c r="D93" s="61">
        <v>22.5</v>
      </c>
      <c r="E93" s="61" t="s">
        <v>0</v>
      </c>
      <c r="F93" s="61" t="s">
        <v>15</v>
      </c>
    </row>
    <row r="94" spans="2:6">
      <c r="B94" s="59">
        <v>45257.389481828701</v>
      </c>
      <c r="C94" s="60">
        <v>70</v>
      </c>
      <c r="D94" s="61">
        <v>22.5</v>
      </c>
      <c r="E94" s="61" t="s">
        <v>0</v>
      </c>
      <c r="F94" s="61" t="s">
        <v>15</v>
      </c>
    </row>
    <row r="95" spans="2:6">
      <c r="B95" s="59">
        <v>45257.391927511577</v>
      </c>
      <c r="C95" s="60">
        <v>113</v>
      </c>
      <c r="D95" s="61">
        <v>22.44</v>
      </c>
      <c r="E95" s="61" t="s">
        <v>0</v>
      </c>
      <c r="F95" s="61" t="s">
        <v>15</v>
      </c>
    </row>
    <row r="96" spans="2:6">
      <c r="B96" s="59">
        <v>45257.393082060182</v>
      </c>
      <c r="C96" s="60">
        <v>49</v>
      </c>
      <c r="D96" s="61">
        <v>22.44</v>
      </c>
      <c r="E96" s="61" t="s">
        <v>0</v>
      </c>
      <c r="F96" s="61" t="s">
        <v>15</v>
      </c>
    </row>
    <row r="97" spans="2:6">
      <c r="B97" s="59">
        <v>45257.393082060182</v>
      </c>
      <c r="C97" s="60">
        <v>40</v>
      </c>
      <c r="D97" s="61">
        <v>22.44</v>
      </c>
      <c r="E97" s="61" t="s">
        <v>0</v>
      </c>
      <c r="F97" s="61" t="s">
        <v>15</v>
      </c>
    </row>
    <row r="98" spans="2:6">
      <c r="B98" s="59">
        <v>45257.393777395831</v>
      </c>
      <c r="C98" s="60">
        <v>113</v>
      </c>
      <c r="D98" s="61">
        <v>22.44</v>
      </c>
      <c r="E98" s="61" t="s">
        <v>0</v>
      </c>
      <c r="F98" s="61" t="s">
        <v>15</v>
      </c>
    </row>
    <row r="99" spans="2:6">
      <c r="B99" s="59">
        <v>45257.395166747687</v>
      </c>
      <c r="C99" s="60">
        <v>57</v>
      </c>
      <c r="D99" s="61">
        <v>22.44</v>
      </c>
      <c r="E99" s="61" t="s">
        <v>0</v>
      </c>
      <c r="F99" s="61" t="s">
        <v>15</v>
      </c>
    </row>
    <row r="100" spans="2:6">
      <c r="B100" s="59">
        <v>45257.395166782408</v>
      </c>
      <c r="C100" s="60">
        <v>56</v>
      </c>
      <c r="D100" s="61">
        <v>22.44</v>
      </c>
      <c r="E100" s="61" t="s">
        <v>0</v>
      </c>
      <c r="F100" s="61" t="s">
        <v>15</v>
      </c>
    </row>
    <row r="101" spans="2:6">
      <c r="B101" s="59">
        <v>45257.395166817128</v>
      </c>
      <c r="C101" s="60">
        <v>14</v>
      </c>
      <c r="D101" s="61">
        <v>22.44</v>
      </c>
      <c r="E101" s="61" t="s">
        <v>0</v>
      </c>
      <c r="F101" s="61" t="s">
        <v>15</v>
      </c>
    </row>
    <row r="102" spans="2:6">
      <c r="B102" s="59">
        <v>45257.395166932867</v>
      </c>
      <c r="C102" s="60">
        <v>70</v>
      </c>
      <c r="D102" s="61">
        <v>22.44</v>
      </c>
      <c r="E102" s="61" t="s">
        <v>0</v>
      </c>
      <c r="F102" s="61" t="s">
        <v>15</v>
      </c>
    </row>
    <row r="103" spans="2:6">
      <c r="B103" s="59">
        <v>45257.395166979164</v>
      </c>
      <c r="C103" s="60">
        <v>70</v>
      </c>
      <c r="D103" s="61">
        <v>22.44</v>
      </c>
      <c r="E103" s="61" t="s">
        <v>0</v>
      </c>
      <c r="F103" s="61" t="s">
        <v>15</v>
      </c>
    </row>
    <row r="104" spans="2:6">
      <c r="B104" s="59">
        <v>45257.395167013892</v>
      </c>
      <c r="C104" s="60">
        <v>70</v>
      </c>
      <c r="D104" s="61">
        <v>22.44</v>
      </c>
      <c r="E104" s="61" t="s">
        <v>0</v>
      </c>
      <c r="F104" s="61" t="s">
        <v>15</v>
      </c>
    </row>
    <row r="105" spans="2:6">
      <c r="B105" s="59">
        <v>45257.395167013892</v>
      </c>
      <c r="C105" s="60">
        <v>220</v>
      </c>
      <c r="D105" s="61">
        <v>22.44</v>
      </c>
      <c r="E105" s="61" t="s">
        <v>0</v>
      </c>
      <c r="F105" s="61" t="s">
        <v>15</v>
      </c>
    </row>
    <row r="106" spans="2:6">
      <c r="B106" s="59">
        <v>45257.395167048613</v>
      </c>
      <c r="C106" s="60">
        <v>162</v>
      </c>
      <c r="D106" s="61">
        <v>22.44</v>
      </c>
      <c r="E106" s="61" t="s">
        <v>0</v>
      </c>
      <c r="F106" s="61" t="s">
        <v>15</v>
      </c>
    </row>
    <row r="107" spans="2:6">
      <c r="B107" s="59">
        <v>45257.39516709491</v>
      </c>
      <c r="C107" s="60">
        <v>59</v>
      </c>
      <c r="D107" s="61">
        <v>22.44</v>
      </c>
      <c r="E107" s="61" t="s">
        <v>0</v>
      </c>
      <c r="F107" s="61" t="s">
        <v>15</v>
      </c>
    </row>
    <row r="108" spans="2:6">
      <c r="B108" s="59">
        <v>45257.39516709491</v>
      </c>
      <c r="C108" s="60">
        <v>202</v>
      </c>
      <c r="D108" s="61">
        <v>22.44</v>
      </c>
      <c r="E108" s="61" t="s">
        <v>0</v>
      </c>
      <c r="F108" s="61" t="s">
        <v>15</v>
      </c>
    </row>
    <row r="109" spans="2:6">
      <c r="B109" s="59">
        <v>45257.395554317132</v>
      </c>
      <c r="C109" s="60">
        <v>6</v>
      </c>
      <c r="D109" s="61">
        <v>22.46</v>
      </c>
      <c r="E109" s="61" t="s">
        <v>0</v>
      </c>
      <c r="F109" s="61" t="s">
        <v>18</v>
      </c>
    </row>
    <row r="110" spans="2:6">
      <c r="B110" s="59">
        <v>45257.406278125003</v>
      </c>
      <c r="C110" s="60">
        <v>113</v>
      </c>
      <c r="D110" s="61">
        <v>22.44</v>
      </c>
      <c r="E110" s="61" t="s">
        <v>0</v>
      </c>
      <c r="F110" s="61" t="s">
        <v>16</v>
      </c>
    </row>
    <row r="111" spans="2:6">
      <c r="B111" s="59">
        <v>45257.406278159724</v>
      </c>
      <c r="C111" s="60">
        <v>33</v>
      </c>
      <c r="D111" s="61">
        <v>22.44</v>
      </c>
      <c r="E111" s="61" t="s">
        <v>0</v>
      </c>
      <c r="F111" s="61" t="s">
        <v>17</v>
      </c>
    </row>
    <row r="112" spans="2:6">
      <c r="B112" s="59">
        <v>45257.406278159724</v>
      </c>
      <c r="C112" s="60">
        <v>167</v>
      </c>
      <c r="D112" s="61">
        <v>22.44</v>
      </c>
      <c r="E112" s="61" t="s">
        <v>0</v>
      </c>
      <c r="F112" s="61" t="s">
        <v>16</v>
      </c>
    </row>
    <row r="113" spans="2:6">
      <c r="B113" s="59">
        <v>45257.406278206021</v>
      </c>
      <c r="C113" s="60">
        <v>33</v>
      </c>
      <c r="D113" s="61">
        <v>22.44</v>
      </c>
      <c r="E113" s="61" t="s">
        <v>0</v>
      </c>
      <c r="F113" s="61" t="s">
        <v>17</v>
      </c>
    </row>
    <row r="114" spans="2:6">
      <c r="B114" s="59">
        <v>45257.406278240742</v>
      </c>
      <c r="C114" s="60">
        <v>4</v>
      </c>
      <c r="D114" s="61">
        <v>22.44</v>
      </c>
      <c r="E114" s="61" t="s">
        <v>0</v>
      </c>
      <c r="F114" s="61" t="s">
        <v>17</v>
      </c>
    </row>
    <row r="115" spans="2:6">
      <c r="B115" s="59">
        <v>45257.406309872684</v>
      </c>
      <c r="C115" s="60">
        <v>150</v>
      </c>
      <c r="D115" s="61">
        <v>22.46</v>
      </c>
      <c r="E115" s="61" t="s">
        <v>0</v>
      </c>
      <c r="F115" s="61" t="s">
        <v>18</v>
      </c>
    </row>
    <row r="116" spans="2:6">
      <c r="B116" s="59">
        <v>45257.414743136571</v>
      </c>
      <c r="C116" s="60">
        <v>5</v>
      </c>
      <c r="D116" s="61">
        <v>22.46</v>
      </c>
      <c r="E116" s="61" t="s">
        <v>0</v>
      </c>
      <c r="F116" s="61" t="s">
        <v>18</v>
      </c>
    </row>
    <row r="117" spans="2:6">
      <c r="B117" s="59">
        <v>45257.415976504628</v>
      </c>
      <c r="C117" s="60">
        <v>70</v>
      </c>
      <c r="D117" s="61">
        <v>22.42</v>
      </c>
      <c r="E117" s="61" t="s">
        <v>0</v>
      </c>
      <c r="F117" s="61" t="s">
        <v>16</v>
      </c>
    </row>
    <row r="118" spans="2:6">
      <c r="B118" s="59">
        <v>45257.415976504628</v>
      </c>
      <c r="C118" s="60">
        <v>43</v>
      </c>
      <c r="D118" s="61">
        <v>22.42</v>
      </c>
      <c r="E118" s="61" t="s">
        <v>0</v>
      </c>
      <c r="F118" s="61" t="s">
        <v>16</v>
      </c>
    </row>
    <row r="119" spans="2:6">
      <c r="B119" s="59">
        <v>45257.416013622686</v>
      </c>
      <c r="C119" s="60">
        <v>119</v>
      </c>
      <c r="D119" s="61">
        <v>22.46</v>
      </c>
      <c r="E119" s="61" t="s">
        <v>0</v>
      </c>
      <c r="F119" s="61" t="s">
        <v>18</v>
      </c>
    </row>
    <row r="120" spans="2:6">
      <c r="B120" s="59">
        <v>45257.417465590275</v>
      </c>
      <c r="C120" s="60">
        <v>235</v>
      </c>
      <c r="D120" s="61">
        <v>22.46</v>
      </c>
      <c r="E120" s="61" t="s">
        <v>0</v>
      </c>
      <c r="F120" s="61" t="s">
        <v>15</v>
      </c>
    </row>
    <row r="121" spans="2:6">
      <c r="B121" s="59">
        <v>45257.420605243053</v>
      </c>
      <c r="C121" s="60">
        <v>110</v>
      </c>
      <c r="D121" s="61">
        <v>22.48</v>
      </c>
      <c r="E121" s="61" t="s">
        <v>0</v>
      </c>
      <c r="F121" s="61" t="s">
        <v>15</v>
      </c>
    </row>
    <row r="122" spans="2:6">
      <c r="B122" s="59">
        <v>45257.420807326387</v>
      </c>
      <c r="C122" s="60">
        <v>125</v>
      </c>
      <c r="D122" s="61">
        <v>22.48</v>
      </c>
      <c r="E122" s="61" t="s">
        <v>0</v>
      </c>
      <c r="F122" s="61" t="s">
        <v>15</v>
      </c>
    </row>
    <row r="123" spans="2:6">
      <c r="B123" s="59">
        <v>45257.421914039354</v>
      </c>
      <c r="C123" s="60">
        <v>113</v>
      </c>
      <c r="D123" s="61">
        <v>22.44</v>
      </c>
      <c r="E123" s="61" t="s">
        <v>0</v>
      </c>
      <c r="F123" s="61" t="s">
        <v>16</v>
      </c>
    </row>
    <row r="124" spans="2:6">
      <c r="B124" s="59">
        <v>45257.422768553239</v>
      </c>
      <c r="C124" s="60">
        <v>30</v>
      </c>
      <c r="D124" s="61">
        <v>22.44</v>
      </c>
      <c r="E124" s="61" t="s">
        <v>0</v>
      </c>
      <c r="F124" s="61" t="s">
        <v>16</v>
      </c>
    </row>
    <row r="125" spans="2:6">
      <c r="B125" s="59">
        <v>45257.422768553239</v>
      </c>
      <c r="C125" s="60">
        <v>70</v>
      </c>
      <c r="D125" s="61">
        <v>22.44</v>
      </c>
      <c r="E125" s="61" t="s">
        <v>0</v>
      </c>
      <c r="F125" s="61" t="s">
        <v>18</v>
      </c>
    </row>
    <row r="126" spans="2:6">
      <c r="B126" s="59">
        <v>45257.422768599536</v>
      </c>
      <c r="C126" s="60">
        <v>113</v>
      </c>
      <c r="D126" s="61">
        <v>22.44</v>
      </c>
      <c r="E126" s="61" t="s">
        <v>0</v>
      </c>
      <c r="F126" s="61" t="s">
        <v>16</v>
      </c>
    </row>
    <row r="127" spans="2:6">
      <c r="B127" s="59">
        <v>45257.422768599536</v>
      </c>
      <c r="C127" s="60">
        <v>24</v>
      </c>
      <c r="D127" s="61">
        <v>22.44</v>
      </c>
      <c r="E127" s="61" t="s">
        <v>0</v>
      </c>
      <c r="F127" s="61" t="s">
        <v>16</v>
      </c>
    </row>
    <row r="128" spans="2:6">
      <c r="B128" s="59">
        <v>45257.422768668985</v>
      </c>
      <c r="C128" s="60">
        <v>478</v>
      </c>
      <c r="D128" s="61">
        <v>22.44</v>
      </c>
      <c r="E128" s="61" t="s">
        <v>0</v>
      </c>
      <c r="F128" s="61" t="s">
        <v>15</v>
      </c>
    </row>
    <row r="129" spans="2:6">
      <c r="B129" s="59">
        <v>45257.422768715274</v>
      </c>
      <c r="C129" s="60">
        <v>112</v>
      </c>
      <c r="D129" s="61">
        <v>22.44</v>
      </c>
      <c r="E129" s="61" t="s">
        <v>0</v>
      </c>
      <c r="F129" s="61" t="s">
        <v>15</v>
      </c>
    </row>
    <row r="130" spans="2:6">
      <c r="B130" s="59">
        <v>45257.422768715274</v>
      </c>
      <c r="C130" s="60">
        <v>112</v>
      </c>
      <c r="D130" s="61">
        <v>22.44</v>
      </c>
      <c r="E130" s="61" t="s">
        <v>0</v>
      </c>
      <c r="F130" s="61" t="s">
        <v>15</v>
      </c>
    </row>
    <row r="131" spans="2:6">
      <c r="B131" s="59">
        <v>45257.422768784723</v>
      </c>
      <c r="C131" s="60">
        <v>260</v>
      </c>
      <c r="D131" s="61">
        <v>22.44</v>
      </c>
      <c r="E131" s="61" t="s">
        <v>0</v>
      </c>
      <c r="F131" s="61" t="s">
        <v>15</v>
      </c>
    </row>
    <row r="132" spans="2:6">
      <c r="B132" s="59">
        <v>45257.42276883102</v>
      </c>
      <c r="C132" s="60">
        <v>18</v>
      </c>
      <c r="D132" s="61">
        <v>22.44</v>
      </c>
      <c r="E132" s="61" t="s">
        <v>0</v>
      </c>
      <c r="F132" s="61" t="s">
        <v>15</v>
      </c>
    </row>
    <row r="133" spans="2:6">
      <c r="B133" s="59">
        <v>45257.423052048609</v>
      </c>
      <c r="C133" s="60">
        <v>70</v>
      </c>
      <c r="D133" s="61">
        <v>22.42</v>
      </c>
      <c r="E133" s="61" t="s">
        <v>0</v>
      </c>
      <c r="F133" s="61" t="s">
        <v>15</v>
      </c>
    </row>
    <row r="134" spans="2:6">
      <c r="B134" s="59">
        <v>45257.427779594909</v>
      </c>
      <c r="C134" s="60">
        <v>5</v>
      </c>
      <c r="D134" s="61">
        <v>22.4</v>
      </c>
      <c r="E134" s="61" t="s">
        <v>0</v>
      </c>
      <c r="F134" s="61" t="s">
        <v>18</v>
      </c>
    </row>
    <row r="135" spans="2:6">
      <c r="B135" s="59">
        <v>45257.427779594909</v>
      </c>
      <c r="C135" s="60">
        <v>65</v>
      </c>
      <c r="D135" s="61">
        <v>22.4</v>
      </c>
      <c r="E135" s="61" t="s">
        <v>0</v>
      </c>
      <c r="F135" s="61" t="s">
        <v>18</v>
      </c>
    </row>
    <row r="136" spans="2:6">
      <c r="B136" s="59">
        <v>45257.42777962963</v>
      </c>
      <c r="C136" s="60">
        <v>43</v>
      </c>
      <c r="D136" s="61">
        <v>22.4</v>
      </c>
      <c r="E136" s="61" t="s">
        <v>0</v>
      </c>
      <c r="F136" s="61" t="s">
        <v>16</v>
      </c>
    </row>
    <row r="137" spans="2:6">
      <c r="B137" s="59">
        <v>45257.427779710648</v>
      </c>
      <c r="C137" s="60">
        <v>54</v>
      </c>
      <c r="D137" s="61">
        <v>22.4</v>
      </c>
      <c r="E137" s="61" t="s">
        <v>0</v>
      </c>
      <c r="F137" s="61" t="s">
        <v>16</v>
      </c>
    </row>
    <row r="138" spans="2:6">
      <c r="B138" s="59">
        <v>45257.42777978009</v>
      </c>
      <c r="C138" s="60">
        <v>99</v>
      </c>
      <c r="D138" s="61">
        <v>22.4</v>
      </c>
      <c r="E138" s="61" t="s">
        <v>0</v>
      </c>
      <c r="F138" s="61" t="s">
        <v>15</v>
      </c>
    </row>
    <row r="139" spans="2:6">
      <c r="B139" s="59">
        <v>45257.427779826387</v>
      </c>
      <c r="C139" s="60">
        <v>100</v>
      </c>
      <c r="D139" s="61">
        <v>22.4</v>
      </c>
      <c r="E139" s="61" t="s">
        <v>0</v>
      </c>
      <c r="F139" s="61" t="s">
        <v>15</v>
      </c>
    </row>
    <row r="140" spans="2:6">
      <c r="B140" s="59">
        <v>45257.427779826387</v>
      </c>
      <c r="C140" s="60">
        <v>143</v>
      </c>
      <c r="D140" s="61">
        <v>22.4</v>
      </c>
      <c r="E140" s="61" t="s">
        <v>0</v>
      </c>
      <c r="F140" s="61" t="s">
        <v>15</v>
      </c>
    </row>
    <row r="141" spans="2:6">
      <c r="B141" s="59">
        <v>45257.427779861115</v>
      </c>
      <c r="C141" s="60">
        <v>99</v>
      </c>
      <c r="D141" s="61">
        <v>22.4</v>
      </c>
      <c r="E141" s="61" t="s">
        <v>0</v>
      </c>
      <c r="F141" s="61" t="s">
        <v>15</v>
      </c>
    </row>
    <row r="142" spans="2:6">
      <c r="B142" s="59">
        <v>45257.427779895836</v>
      </c>
      <c r="C142" s="60">
        <v>41</v>
      </c>
      <c r="D142" s="61">
        <v>22.4</v>
      </c>
      <c r="E142" s="61" t="s">
        <v>0</v>
      </c>
      <c r="F142" s="61" t="s">
        <v>15</v>
      </c>
    </row>
    <row r="143" spans="2:6">
      <c r="B143" s="59">
        <v>45257.427779942132</v>
      </c>
      <c r="C143" s="60">
        <v>13</v>
      </c>
      <c r="D143" s="61">
        <v>22.4</v>
      </c>
      <c r="E143" s="61" t="s">
        <v>0</v>
      </c>
      <c r="F143" s="61" t="s">
        <v>15</v>
      </c>
    </row>
    <row r="144" spans="2:6">
      <c r="B144" s="59">
        <v>45257.427779942132</v>
      </c>
      <c r="C144" s="60">
        <v>99</v>
      </c>
      <c r="D144" s="61">
        <v>22.4</v>
      </c>
      <c r="E144" s="61" t="s">
        <v>0</v>
      </c>
      <c r="F144" s="61" t="s">
        <v>15</v>
      </c>
    </row>
    <row r="145" spans="2:6">
      <c r="B145" s="59">
        <v>45257.427779976853</v>
      </c>
      <c r="C145" s="60">
        <v>91</v>
      </c>
      <c r="D145" s="61">
        <v>22.4</v>
      </c>
      <c r="E145" s="61" t="s">
        <v>0</v>
      </c>
      <c r="F145" s="61" t="s">
        <v>15</v>
      </c>
    </row>
    <row r="146" spans="2:6">
      <c r="B146" s="59">
        <v>45257.427824803242</v>
      </c>
      <c r="C146" s="60">
        <v>62</v>
      </c>
      <c r="D146" s="61">
        <v>22.4</v>
      </c>
      <c r="E146" s="61" t="s">
        <v>0</v>
      </c>
      <c r="F146" s="61" t="s">
        <v>15</v>
      </c>
    </row>
    <row r="147" spans="2:6">
      <c r="B147" s="59">
        <v>45257.427824849539</v>
      </c>
      <c r="C147" s="60">
        <v>80</v>
      </c>
      <c r="D147" s="61">
        <v>22.4</v>
      </c>
      <c r="E147" s="61" t="s">
        <v>0</v>
      </c>
      <c r="F147" s="61" t="s">
        <v>15</v>
      </c>
    </row>
    <row r="148" spans="2:6">
      <c r="B148" s="59">
        <v>45257.429196446756</v>
      </c>
      <c r="C148" s="60">
        <v>45</v>
      </c>
      <c r="D148" s="61">
        <v>22.4</v>
      </c>
      <c r="E148" s="61" t="s">
        <v>0</v>
      </c>
      <c r="F148" s="61" t="s">
        <v>15</v>
      </c>
    </row>
    <row r="149" spans="2:6">
      <c r="B149" s="59">
        <v>45257.429196493053</v>
      </c>
      <c r="C149" s="60">
        <v>68</v>
      </c>
      <c r="D149" s="61">
        <v>22.4</v>
      </c>
      <c r="E149" s="61" t="s">
        <v>0</v>
      </c>
      <c r="F149" s="61" t="s">
        <v>15</v>
      </c>
    </row>
    <row r="150" spans="2:6">
      <c r="B150" s="59">
        <v>45257.43644070602</v>
      </c>
      <c r="C150" s="60">
        <v>5</v>
      </c>
      <c r="D150" s="61">
        <v>22.46</v>
      </c>
      <c r="E150" s="61" t="s">
        <v>0</v>
      </c>
      <c r="F150" s="61" t="s">
        <v>15</v>
      </c>
    </row>
    <row r="151" spans="2:6">
      <c r="B151" s="59">
        <v>45257.436532951389</v>
      </c>
      <c r="C151" s="60">
        <v>484</v>
      </c>
      <c r="D151" s="61">
        <v>22.48</v>
      </c>
      <c r="E151" s="61" t="s">
        <v>0</v>
      </c>
      <c r="F151" s="61" t="s">
        <v>15</v>
      </c>
    </row>
    <row r="152" spans="2:6">
      <c r="B152" s="59">
        <v>45257.438634571758</v>
      </c>
      <c r="C152" s="60">
        <v>254</v>
      </c>
      <c r="D152" s="61">
        <v>22.48</v>
      </c>
      <c r="E152" s="61" t="s">
        <v>0</v>
      </c>
      <c r="F152" s="61" t="s">
        <v>15</v>
      </c>
    </row>
    <row r="153" spans="2:6">
      <c r="B153" s="59">
        <v>45257.441520567132</v>
      </c>
      <c r="C153" s="60">
        <v>3</v>
      </c>
      <c r="D153" s="61">
        <v>22.44</v>
      </c>
      <c r="E153" s="61" t="s">
        <v>0</v>
      </c>
      <c r="F153" s="61" t="s">
        <v>16</v>
      </c>
    </row>
    <row r="154" spans="2:6">
      <c r="B154" s="59">
        <v>45257.441520601853</v>
      </c>
      <c r="C154" s="60">
        <v>137</v>
      </c>
      <c r="D154" s="61">
        <v>22.44</v>
      </c>
      <c r="E154" s="61" t="s">
        <v>0</v>
      </c>
      <c r="F154" s="61" t="s">
        <v>16</v>
      </c>
    </row>
    <row r="155" spans="2:6">
      <c r="B155" s="59">
        <v>45257.441520636574</v>
      </c>
      <c r="C155" s="60">
        <v>70</v>
      </c>
      <c r="D155" s="61">
        <v>22.44</v>
      </c>
      <c r="E155" s="61" t="s">
        <v>0</v>
      </c>
      <c r="F155" s="61" t="s">
        <v>18</v>
      </c>
    </row>
    <row r="156" spans="2:6">
      <c r="B156" s="59">
        <v>45257.441520682871</v>
      </c>
      <c r="C156" s="60">
        <v>70</v>
      </c>
      <c r="D156" s="61">
        <v>22.44</v>
      </c>
      <c r="E156" s="61" t="s">
        <v>0</v>
      </c>
      <c r="F156" s="61" t="s">
        <v>16</v>
      </c>
    </row>
    <row r="157" spans="2:6">
      <c r="B157" s="59">
        <v>45257.441520752312</v>
      </c>
      <c r="C157" s="60">
        <v>347</v>
      </c>
      <c r="D157" s="61">
        <v>22.44</v>
      </c>
      <c r="E157" s="61" t="s">
        <v>0</v>
      </c>
      <c r="F157" s="61" t="s">
        <v>15</v>
      </c>
    </row>
    <row r="158" spans="2:6">
      <c r="B158" s="59">
        <v>45257.441520798609</v>
      </c>
      <c r="C158" s="60">
        <v>100</v>
      </c>
      <c r="D158" s="61">
        <v>22.44</v>
      </c>
      <c r="E158" s="61" t="s">
        <v>0</v>
      </c>
      <c r="F158" s="61" t="s">
        <v>15</v>
      </c>
    </row>
    <row r="159" spans="2:6">
      <c r="B159" s="59">
        <v>45257.441520798609</v>
      </c>
      <c r="C159" s="60">
        <v>104</v>
      </c>
      <c r="D159" s="61">
        <v>22.44</v>
      </c>
      <c r="E159" s="61" t="s">
        <v>0</v>
      </c>
      <c r="F159" s="61" t="s">
        <v>15</v>
      </c>
    </row>
    <row r="160" spans="2:6">
      <c r="B160" s="59">
        <v>45257.44152083333</v>
      </c>
      <c r="C160" s="60">
        <v>104</v>
      </c>
      <c r="D160" s="61">
        <v>22.44</v>
      </c>
      <c r="E160" s="61" t="s">
        <v>0</v>
      </c>
      <c r="F160" s="61" t="s">
        <v>15</v>
      </c>
    </row>
    <row r="161" spans="2:6">
      <c r="B161" s="59">
        <v>45257.441520868058</v>
      </c>
      <c r="C161" s="60">
        <v>30</v>
      </c>
      <c r="D161" s="61">
        <v>22.44</v>
      </c>
      <c r="E161" s="61" t="s">
        <v>0</v>
      </c>
      <c r="F161" s="61" t="s">
        <v>15</v>
      </c>
    </row>
    <row r="162" spans="2:6">
      <c r="B162" s="59">
        <v>45257.441520914355</v>
      </c>
      <c r="C162" s="60">
        <v>78</v>
      </c>
      <c r="D162" s="61">
        <v>22.44</v>
      </c>
      <c r="E162" s="61" t="s">
        <v>0</v>
      </c>
      <c r="F162" s="61" t="s">
        <v>15</v>
      </c>
    </row>
    <row r="163" spans="2:6">
      <c r="B163" s="59">
        <v>45257.441520914355</v>
      </c>
      <c r="C163" s="60">
        <v>42</v>
      </c>
      <c r="D163" s="61">
        <v>22.44</v>
      </c>
      <c r="E163" s="61" t="s">
        <v>0</v>
      </c>
      <c r="F163" s="61" t="s">
        <v>15</v>
      </c>
    </row>
    <row r="164" spans="2:6">
      <c r="B164" s="59">
        <v>45257.441520949076</v>
      </c>
      <c r="C164" s="60">
        <v>36</v>
      </c>
      <c r="D164" s="61">
        <v>22.44</v>
      </c>
      <c r="E164" s="61" t="s">
        <v>0</v>
      </c>
      <c r="F164" s="61" t="s">
        <v>15</v>
      </c>
    </row>
    <row r="165" spans="2:6">
      <c r="B165" s="59">
        <v>45257.441520949076</v>
      </c>
      <c r="C165" s="60">
        <v>62</v>
      </c>
      <c r="D165" s="61">
        <v>22.44</v>
      </c>
      <c r="E165" s="61" t="s">
        <v>0</v>
      </c>
      <c r="F165" s="61" t="s">
        <v>15</v>
      </c>
    </row>
    <row r="166" spans="2:6">
      <c r="B166" s="59">
        <v>45257.441520983797</v>
      </c>
      <c r="C166" s="60">
        <v>68</v>
      </c>
      <c r="D166" s="61">
        <v>22.44</v>
      </c>
      <c r="E166" s="61" t="s">
        <v>0</v>
      </c>
      <c r="F166" s="61" t="s">
        <v>15</v>
      </c>
    </row>
    <row r="167" spans="2:6">
      <c r="B167" s="59">
        <v>45257.441521030094</v>
      </c>
      <c r="C167" s="60">
        <v>30</v>
      </c>
      <c r="D167" s="61">
        <v>22.44</v>
      </c>
      <c r="E167" s="61" t="s">
        <v>0</v>
      </c>
      <c r="F167" s="61" t="s">
        <v>15</v>
      </c>
    </row>
    <row r="168" spans="2:6">
      <c r="B168" s="59">
        <v>45257.441521064815</v>
      </c>
      <c r="C168" s="60">
        <v>104</v>
      </c>
      <c r="D168" s="61">
        <v>22.44</v>
      </c>
      <c r="E168" s="61" t="s">
        <v>0</v>
      </c>
      <c r="F168" s="61" t="s">
        <v>15</v>
      </c>
    </row>
    <row r="169" spans="2:6">
      <c r="B169" s="59">
        <v>45257.441521099536</v>
      </c>
      <c r="C169" s="60">
        <v>74</v>
      </c>
      <c r="D169" s="61">
        <v>22.44</v>
      </c>
      <c r="E169" s="61" t="s">
        <v>0</v>
      </c>
      <c r="F169" s="61" t="s">
        <v>15</v>
      </c>
    </row>
    <row r="170" spans="2:6">
      <c r="B170" s="59">
        <v>45257.441521145833</v>
      </c>
      <c r="C170" s="60">
        <v>30</v>
      </c>
      <c r="D170" s="61">
        <v>22.44</v>
      </c>
      <c r="E170" s="61" t="s">
        <v>0</v>
      </c>
      <c r="F170" s="61" t="s">
        <v>15</v>
      </c>
    </row>
    <row r="171" spans="2:6">
      <c r="B171" s="59">
        <v>45257.441521145833</v>
      </c>
      <c r="C171" s="60">
        <v>74</v>
      </c>
      <c r="D171" s="61">
        <v>22.44</v>
      </c>
      <c r="E171" s="61" t="s">
        <v>0</v>
      </c>
      <c r="F171" s="61" t="s">
        <v>15</v>
      </c>
    </row>
    <row r="172" spans="2:6">
      <c r="B172" s="59">
        <v>45257.441521180554</v>
      </c>
      <c r="C172" s="60">
        <v>73</v>
      </c>
      <c r="D172" s="61">
        <v>22.44</v>
      </c>
      <c r="E172" s="61" t="s">
        <v>0</v>
      </c>
      <c r="F172" s="61" t="s">
        <v>15</v>
      </c>
    </row>
    <row r="173" spans="2:6">
      <c r="B173" s="59">
        <v>45257.443288969909</v>
      </c>
      <c r="C173" s="60">
        <v>70</v>
      </c>
      <c r="D173" s="61">
        <v>22.42</v>
      </c>
      <c r="E173" s="61" t="s">
        <v>0</v>
      </c>
      <c r="F173" s="61" t="s">
        <v>15</v>
      </c>
    </row>
    <row r="174" spans="2:6">
      <c r="B174" s="59">
        <v>45257.443288969909</v>
      </c>
      <c r="C174" s="60">
        <v>376</v>
      </c>
      <c r="D174" s="61">
        <v>22.42</v>
      </c>
      <c r="E174" s="61" t="s">
        <v>0</v>
      </c>
      <c r="F174" s="61" t="s">
        <v>15</v>
      </c>
    </row>
    <row r="175" spans="2:6">
      <c r="B175" s="59">
        <v>45257.44328900463</v>
      </c>
      <c r="C175" s="60">
        <v>6</v>
      </c>
      <c r="D175" s="61">
        <v>22.42</v>
      </c>
      <c r="E175" s="61" t="s">
        <v>0</v>
      </c>
      <c r="F175" s="61" t="s">
        <v>15</v>
      </c>
    </row>
    <row r="176" spans="2:6">
      <c r="B176" s="59">
        <v>45257.44328900463</v>
      </c>
      <c r="C176" s="60">
        <v>70</v>
      </c>
      <c r="D176" s="61">
        <v>22.42</v>
      </c>
      <c r="E176" s="61" t="s">
        <v>0</v>
      </c>
      <c r="F176" s="61" t="s">
        <v>15</v>
      </c>
    </row>
    <row r="177" spans="2:6">
      <c r="B177" s="59">
        <v>45257.443872141201</v>
      </c>
      <c r="C177" s="60">
        <v>43</v>
      </c>
      <c r="D177" s="61">
        <v>22.42</v>
      </c>
      <c r="E177" s="61" t="s">
        <v>0</v>
      </c>
      <c r="F177" s="61" t="s">
        <v>16</v>
      </c>
    </row>
    <row r="178" spans="2:6">
      <c r="B178" s="59">
        <v>45257.443872187498</v>
      </c>
      <c r="C178" s="60">
        <v>70</v>
      </c>
      <c r="D178" s="61">
        <v>22.42</v>
      </c>
      <c r="E178" s="61" t="s">
        <v>0</v>
      </c>
      <c r="F178" s="61" t="s">
        <v>16</v>
      </c>
    </row>
    <row r="179" spans="2:6">
      <c r="B179" s="59">
        <v>45257.44447303241</v>
      </c>
      <c r="C179" s="60">
        <v>25</v>
      </c>
      <c r="D179" s="61">
        <v>22.42</v>
      </c>
      <c r="E179" s="61" t="s">
        <v>0</v>
      </c>
      <c r="F179" s="61" t="s">
        <v>16</v>
      </c>
    </row>
    <row r="180" spans="2:6">
      <c r="B180" s="59">
        <v>45257.444473067131</v>
      </c>
      <c r="C180" s="60">
        <v>2</v>
      </c>
      <c r="D180" s="61">
        <v>22.42</v>
      </c>
      <c r="E180" s="61" t="s">
        <v>0</v>
      </c>
      <c r="F180" s="61" t="s">
        <v>16</v>
      </c>
    </row>
    <row r="181" spans="2:6">
      <c r="B181" s="59">
        <v>45257.457178321762</v>
      </c>
      <c r="C181" s="60">
        <v>70</v>
      </c>
      <c r="D181" s="61">
        <v>22.42</v>
      </c>
      <c r="E181" s="61" t="s">
        <v>0</v>
      </c>
      <c r="F181" s="61" t="s">
        <v>16</v>
      </c>
    </row>
    <row r="182" spans="2:6">
      <c r="B182" s="59">
        <v>45257.457178356482</v>
      </c>
      <c r="C182" s="60">
        <v>35</v>
      </c>
      <c r="D182" s="61">
        <v>22.42</v>
      </c>
      <c r="E182" s="61" t="s">
        <v>0</v>
      </c>
      <c r="F182" s="61" t="s">
        <v>16</v>
      </c>
    </row>
    <row r="183" spans="2:6">
      <c r="B183" s="59">
        <v>45257.457178391203</v>
      </c>
      <c r="C183" s="60">
        <v>8</v>
      </c>
      <c r="D183" s="61">
        <v>22.42</v>
      </c>
      <c r="E183" s="61" t="s">
        <v>0</v>
      </c>
      <c r="F183" s="61" t="s">
        <v>16</v>
      </c>
    </row>
    <row r="184" spans="2:6">
      <c r="B184" s="59">
        <v>45257.457188773151</v>
      </c>
      <c r="C184" s="60">
        <v>18</v>
      </c>
      <c r="D184" s="61">
        <v>22.42</v>
      </c>
      <c r="E184" s="61" t="s">
        <v>0</v>
      </c>
      <c r="F184" s="61" t="s">
        <v>15</v>
      </c>
    </row>
    <row r="185" spans="2:6">
      <c r="B185" s="59">
        <v>45257.457188807872</v>
      </c>
      <c r="C185" s="60">
        <v>35</v>
      </c>
      <c r="D185" s="61">
        <v>22.42</v>
      </c>
      <c r="E185" s="61" t="s">
        <v>0</v>
      </c>
      <c r="F185" s="61" t="s">
        <v>15</v>
      </c>
    </row>
    <row r="186" spans="2:6">
      <c r="B186" s="59">
        <v>45257.457188807872</v>
      </c>
      <c r="C186" s="60">
        <v>46</v>
      </c>
      <c r="D186" s="61">
        <v>22.42</v>
      </c>
      <c r="E186" s="61" t="s">
        <v>0</v>
      </c>
      <c r="F186" s="61" t="s">
        <v>15</v>
      </c>
    </row>
    <row r="187" spans="2:6">
      <c r="B187" s="59">
        <v>45257.457188854169</v>
      </c>
      <c r="C187" s="60">
        <v>20</v>
      </c>
      <c r="D187" s="61">
        <v>22.42</v>
      </c>
      <c r="E187" s="61" t="s">
        <v>0</v>
      </c>
      <c r="F187" s="61" t="s">
        <v>15</v>
      </c>
    </row>
    <row r="188" spans="2:6">
      <c r="B188" s="59">
        <v>45257.457188854169</v>
      </c>
      <c r="C188" s="60">
        <v>70</v>
      </c>
      <c r="D188" s="61">
        <v>22.42</v>
      </c>
      <c r="E188" s="61" t="s">
        <v>0</v>
      </c>
      <c r="F188" s="61" t="s">
        <v>15</v>
      </c>
    </row>
    <row r="189" spans="2:6">
      <c r="B189" s="59">
        <v>45257.457188854169</v>
      </c>
      <c r="C189" s="60">
        <v>35</v>
      </c>
      <c r="D189" s="61">
        <v>22.42</v>
      </c>
      <c r="E189" s="61" t="s">
        <v>0</v>
      </c>
      <c r="F189" s="61" t="s">
        <v>15</v>
      </c>
    </row>
    <row r="190" spans="2:6">
      <c r="B190" s="59">
        <v>45257.45718888889</v>
      </c>
      <c r="C190" s="60">
        <v>50</v>
      </c>
      <c r="D190" s="61">
        <v>22.42</v>
      </c>
      <c r="E190" s="61" t="s">
        <v>0</v>
      </c>
      <c r="F190" s="61" t="s">
        <v>15</v>
      </c>
    </row>
    <row r="191" spans="2:6">
      <c r="B191" s="59">
        <v>45257.45718888889</v>
      </c>
      <c r="C191" s="60">
        <v>70</v>
      </c>
      <c r="D191" s="61">
        <v>22.42</v>
      </c>
      <c r="E191" s="61" t="s">
        <v>0</v>
      </c>
      <c r="F191" s="61" t="s">
        <v>15</v>
      </c>
    </row>
    <row r="192" spans="2:6">
      <c r="B192" s="59">
        <v>45257.45718892361</v>
      </c>
      <c r="C192" s="60">
        <v>35</v>
      </c>
      <c r="D192" s="61">
        <v>22.42</v>
      </c>
      <c r="E192" s="61" t="s">
        <v>0</v>
      </c>
      <c r="F192" s="61" t="s">
        <v>15</v>
      </c>
    </row>
    <row r="193" spans="2:6">
      <c r="B193" s="59">
        <v>45257.45718892361</v>
      </c>
      <c r="C193" s="60">
        <v>70</v>
      </c>
      <c r="D193" s="61">
        <v>22.42</v>
      </c>
      <c r="E193" s="61" t="s">
        <v>0</v>
      </c>
      <c r="F193" s="61" t="s">
        <v>15</v>
      </c>
    </row>
    <row r="194" spans="2:6">
      <c r="B194" s="59">
        <v>45257.457188969907</v>
      </c>
      <c r="C194" s="60">
        <v>35</v>
      </c>
      <c r="D194" s="61">
        <v>22.42</v>
      </c>
      <c r="E194" s="61" t="s">
        <v>0</v>
      </c>
      <c r="F194" s="61" t="s">
        <v>15</v>
      </c>
    </row>
    <row r="195" spans="2:6">
      <c r="B195" s="59">
        <v>45257.457188969907</v>
      </c>
      <c r="C195" s="60">
        <v>70</v>
      </c>
      <c r="D195" s="61">
        <v>22.42</v>
      </c>
      <c r="E195" s="61" t="s">
        <v>0</v>
      </c>
      <c r="F195" s="61" t="s">
        <v>15</v>
      </c>
    </row>
    <row r="196" spans="2:6">
      <c r="B196" s="59">
        <v>45257.457189004628</v>
      </c>
      <c r="C196" s="60">
        <v>36</v>
      </c>
      <c r="D196" s="61">
        <v>22.42</v>
      </c>
      <c r="E196" s="61" t="s">
        <v>0</v>
      </c>
      <c r="F196" s="61" t="s">
        <v>15</v>
      </c>
    </row>
    <row r="197" spans="2:6">
      <c r="B197" s="59">
        <v>45257.458183182869</v>
      </c>
      <c r="C197" s="60">
        <v>103</v>
      </c>
      <c r="D197" s="61">
        <v>22.44</v>
      </c>
      <c r="E197" s="61" t="s">
        <v>0</v>
      </c>
      <c r="F197" s="61" t="s">
        <v>15</v>
      </c>
    </row>
    <row r="198" spans="2:6">
      <c r="B198" s="59">
        <v>45257.45824378472</v>
      </c>
      <c r="C198" s="60">
        <v>186</v>
      </c>
      <c r="D198" s="61">
        <v>22.44</v>
      </c>
      <c r="E198" s="61" t="s">
        <v>0</v>
      </c>
      <c r="F198" s="61" t="s">
        <v>15</v>
      </c>
    </row>
    <row r="199" spans="2:6">
      <c r="B199" s="59">
        <v>45257.468777465278</v>
      </c>
      <c r="C199" s="60">
        <v>113</v>
      </c>
      <c r="D199" s="61">
        <v>22.44</v>
      </c>
      <c r="E199" s="61" t="s">
        <v>0</v>
      </c>
      <c r="F199" s="61" t="s">
        <v>16</v>
      </c>
    </row>
    <row r="200" spans="2:6">
      <c r="B200" s="59">
        <v>45257.469474618054</v>
      </c>
      <c r="C200" s="60">
        <v>59</v>
      </c>
      <c r="D200" s="61">
        <v>22.44</v>
      </c>
      <c r="E200" s="61" t="s">
        <v>0</v>
      </c>
      <c r="F200" s="61" t="s">
        <v>16</v>
      </c>
    </row>
    <row r="201" spans="2:6">
      <c r="B201" s="59">
        <v>45257.469474652775</v>
      </c>
      <c r="C201" s="60">
        <v>54</v>
      </c>
      <c r="D201" s="61">
        <v>22.44</v>
      </c>
      <c r="E201" s="61" t="s">
        <v>0</v>
      </c>
      <c r="F201" s="61" t="s">
        <v>16</v>
      </c>
    </row>
    <row r="202" spans="2:6">
      <c r="B202" s="59">
        <v>45257.47633179398</v>
      </c>
      <c r="C202" s="60">
        <v>691</v>
      </c>
      <c r="D202" s="61">
        <v>22.44</v>
      </c>
      <c r="E202" s="61" t="s">
        <v>0</v>
      </c>
      <c r="F202" s="61" t="s">
        <v>15</v>
      </c>
    </row>
    <row r="203" spans="2:6">
      <c r="B203" s="59">
        <v>45257.4763318287</v>
      </c>
      <c r="C203" s="60">
        <v>174</v>
      </c>
      <c r="D203" s="61">
        <v>22.44</v>
      </c>
      <c r="E203" s="61" t="s">
        <v>0</v>
      </c>
      <c r="F203" s="61" t="s">
        <v>15</v>
      </c>
    </row>
    <row r="204" spans="2:6">
      <c r="B204" s="59">
        <v>45257.478499074074</v>
      </c>
      <c r="C204" s="60">
        <v>11</v>
      </c>
      <c r="D204" s="61">
        <v>22.44</v>
      </c>
      <c r="E204" s="61" t="s">
        <v>0</v>
      </c>
      <c r="F204" s="61" t="s">
        <v>16</v>
      </c>
    </row>
    <row r="205" spans="2:6">
      <c r="B205" s="59">
        <v>45257.478499074074</v>
      </c>
      <c r="C205" s="60">
        <v>70</v>
      </c>
      <c r="D205" s="61">
        <v>22.44</v>
      </c>
      <c r="E205" s="61" t="s">
        <v>0</v>
      </c>
      <c r="F205" s="61" t="s">
        <v>18</v>
      </c>
    </row>
    <row r="206" spans="2:6">
      <c r="B206" s="59">
        <v>45257.478499108794</v>
      </c>
      <c r="C206" s="60">
        <v>32</v>
      </c>
      <c r="D206" s="61">
        <v>22.44</v>
      </c>
      <c r="E206" s="61" t="s">
        <v>0</v>
      </c>
      <c r="F206" s="61" t="s">
        <v>16</v>
      </c>
    </row>
    <row r="207" spans="2:6">
      <c r="B207" s="59">
        <v>45257.481278206018</v>
      </c>
      <c r="C207" s="60">
        <v>38</v>
      </c>
      <c r="D207" s="61">
        <v>22.44</v>
      </c>
      <c r="E207" s="61" t="s">
        <v>0</v>
      </c>
      <c r="F207" s="61" t="s">
        <v>16</v>
      </c>
    </row>
    <row r="208" spans="2:6">
      <c r="B208" s="59">
        <v>45257.481278240739</v>
      </c>
      <c r="C208" s="60">
        <v>70</v>
      </c>
      <c r="D208" s="61">
        <v>22.44</v>
      </c>
      <c r="E208" s="61" t="s">
        <v>0</v>
      </c>
      <c r="F208" s="61" t="s">
        <v>16</v>
      </c>
    </row>
    <row r="209" spans="2:6">
      <c r="B209" s="59">
        <v>45257.48127827546</v>
      </c>
      <c r="C209" s="60">
        <v>5</v>
      </c>
      <c r="D209" s="61">
        <v>22.44</v>
      </c>
      <c r="E209" s="61" t="s">
        <v>0</v>
      </c>
      <c r="F209" s="61" t="s">
        <v>16</v>
      </c>
    </row>
    <row r="210" spans="2:6">
      <c r="B210" s="59">
        <v>45257.481278321757</v>
      </c>
      <c r="C210" s="60">
        <v>51</v>
      </c>
      <c r="D210" s="61">
        <v>22.44</v>
      </c>
      <c r="E210" s="61" t="s">
        <v>0</v>
      </c>
      <c r="F210" s="61" t="s">
        <v>16</v>
      </c>
    </row>
    <row r="211" spans="2:6">
      <c r="B211" s="59">
        <v>45257.488472453704</v>
      </c>
      <c r="C211" s="60">
        <v>140</v>
      </c>
      <c r="D211" s="61">
        <v>22.5</v>
      </c>
      <c r="E211" s="61" t="s">
        <v>0</v>
      </c>
      <c r="F211" s="61" t="s">
        <v>17</v>
      </c>
    </row>
    <row r="212" spans="2:6">
      <c r="B212" s="59">
        <v>45257.49560130787</v>
      </c>
      <c r="C212" s="60">
        <v>55</v>
      </c>
      <c r="D212" s="61">
        <v>22.5</v>
      </c>
      <c r="E212" s="61" t="s">
        <v>0</v>
      </c>
      <c r="F212" s="61" t="s">
        <v>17</v>
      </c>
    </row>
    <row r="213" spans="2:6">
      <c r="B213" s="59">
        <v>45257.501832951391</v>
      </c>
      <c r="C213" s="60">
        <v>31</v>
      </c>
      <c r="D213" s="61">
        <v>22.44</v>
      </c>
      <c r="E213" s="61" t="s">
        <v>0</v>
      </c>
      <c r="F213" s="61" t="s">
        <v>17</v>
      </c>
    </row>
    <row r="214" spans="2:6">
      <c r="B214" s="59">
        <v>45257.503310451386</v>
      </c>
      <c r="C214" s="60">
        <v>47</v>
      </c>
      <c r="D214" s="61">
        <v>22.44</v>
      </c>
      <c r="E214" s="61" t="s">
        <v>0</v>
      </c>
      <c r="F214" s="61" t="s">
        <v>17</v>
      </c>
    </row>
    <row r="215" spans="2:6">
      <c r="B215" s="59">
        <v>45257.504038460647</v>
      </c>
      <c r="C215" s="60">
        <v>3</v>
      </c>
      <c r="D215" s="61">
        <v>22.46</v>
      </c>
      <c r="E215" s="61" t="s">
        <v>0</v>
      </c>
      <c r="F215" s="61" t="s">
        <v>16</v>
      </c>
    </row>
    <row r="216" spans="2:6">
      <c r="B216" s="59">
        <v>45257.504038460647</v>
      </c>
      <c r="C216" s="60">
        <v>27</v>
      </c>
      <c r="D216" s="61">
        <v>22.48</v>
      </c>
      <c r="E216" s="61" t="s">
        <v>0</v>
      </c>
      <c r="F216" s="61" t="s">
        <v>16</v>
      </c>
    </row>
    <row r="217" spans="2:6">
      <c r="B217" s="59">
        <v>45257.50427002315</v>
      </c>
      <c r="C217" s="60">
        <v>113</v>
      </c>
      <c r="D217" s="61">
        <v>22.42</v>
      </c>
      <c r="E217" s="61" t="s">
        <v>0</v>
      </c>
      <c r="F217" s="61" t="s">
        <v>16</v>
      </c>
    </row>
    <row r="218" spans="2:6">
      <c r="B218" s="59">
        <v>45257.512556516202</v>
      </c>
      <c r="C218" s="60">
        <v>70</v>
      </c>
      <c r="D218" s="61">
        <v>22.42</v>
      </c>
      <c r="E218" s="61" t="s">
        <v>0</v>
      </c>
      <c r="F218" s="61" t="s">
        <v>15</v>
      </c>
    </row>
    <row r="219" spans="2:6">
      <c r="B219" s="59">
        <v>45257.512556562499</v>
      </c>
      <c r="C219" s="60">
        <v>30</v>
      </c>
      <c r="D219" s="61">
        <v>22.42</v>
      </c>
      <c r="E219" s="61" t="s">
        <v>0</v>
      </c>
      <c r="F219" s="61" t="s">
        <v>15</v>
      </c>
    </row>
    <row r="220" spans="2:6">
      <c r="B220" s="59">
        <v>45257.512556562499</v>
      </c>
      <c r="C220" s="60">
        <v>70</v>
      </c>
      <c r="D220" s="61">
        <v>22.42</v>
      </c>
      <c r="E220" s="61" t="s">
        <v>0</v>
      </c>
      <c r="F220" s="61" t="s">
        <v>15</v>
      </c>
    </row>
    <row r="221" spans="2:6">
      <c r="B221" s="59">
        <v>45257.512556597219</v>
      </c>
      <c r="C221" s="60">
        <v>70</v>
      </c>
      <c r="D221" s="61">
        <v>22.42</v>
      </c>
      <c r="E221" s="61" t="s">
        <v>0</v>
      </c>
      <c r="F221" s="61" t="s">
        <v>15</v>
      </c>
    </row>
    <row r="222" spans="2:6">
      <c r="B222" s="59">
        <v>45257.512556597219</v>
      </c>
      <c r="C222" s="60">
        <v>40</v>
      </c>
      <c r="D222" s="61">
        <v>22.42</v>
      </c>
      <c r="E222" s="61" t="s">
        <v>0</v>
      </c>
      <c r="F222" s="61" t="s">
        <v>15</v>
      </c>
    </row>
    <row r="223" spans="2:6">
      <c r="B223" s="59">
        <v>45257.512556631948</v>
      </c>
      <c r="C223" s="60">
        <v>37</v>
      </c>
      <c r="D223" s="61">
        <v>22.42</v>
      </c>
      <c r="E223" s="61" t="s">
        <v>0</v>
      </c>
      <c r="F223" s="61" t="s">
        <v>15</v>
      </c>
    </row>
    <row r="224" spans="2:6">
      <c r="B224" s="59">
        <v>45257.554546180552</v>
      </c>
      <c r="C224" s="60">
        <v>353</v>
      </c>
      <c r="D224" s="61">
        <v>22.5</v>
      </c>
      <c r="E224" s="61" t="s">
        <v>0</v>
      </c>
      <c r="F224" s="61" t="s">
        <v>15</v>
      </c>
    </row>
    <row r="225" spans="2:6">
      <c r="B225" s="59">
        <v>45257.554624571756</v>
      </c>
      <c r="C225" s="60">
        <v>19</v>
      </c>
      <c r="D225" s="61">
        <v>22.5</v>
      </c>
      <c r="E225" s="61" t="s">
        <v>0</v>
      </c>
      <c r="F225" s="61" t="s">
        <v>17</v>
      </c>
    </row>
    <row r="226" spans="2:6">
      <c r="B226" s="59">
        <v>45257.554772418982</v>
      </c>
      <c r="C226" s="60">
        <v>210</v>
      </c>
      <c r="D226" s="61">
        <v>22.46</v>
      </c>
      <c r="E226" s="61" t="s">
        <v>0</v>
      </c>
      <c r="F226" s="61" t="s">
        <v>16</v>
      </c>
    </row>
    <row r="227" spans="2:6">
      <c r="B227" s="59">
        <v>45257.554772453703</v>
      </c>
      <c r="C227" s="60">
        <v>95</v>
      </c>
      <c r="D227" s="61">
        <v>22.46</v>
      </c>
      <c r="E227" s="61" t="s">
        <v>0</v>
      </c>
      <c r="F227" s="61" t="s">
        <v>15</v>
      </c>
    </row>
    <row r="228" spans="2:6">
      <c r="B228" s="59">
        <v>45257.554772488424</v>
      </c>
      <c r="C228" s="60">
        <v>95</v>
      </c>
      <c r="D228" s="61">
        <v>22.46</v>
      </c>
      <c r="E228" s="61" t="s">
        <v>0</v>
      </c>
      <c r="F228" s="61" t="s">
        <v>15</v>
      </c>
    </row>
    <row r="229" spans="2:6">
      <c r="B229" s="59">
        <v>45257.554772488424</v>
      </c>
      <c r="C229" s="60">
        <v>95</v>
      </c>
      <c r="D229" s="61">
        <v>22.46</v>
      </c>
      <c r="E229" s="61" t="s">
        <v>0</v>
      </c>
      <c r="F229" s="61" t="s">
        <v>15</v>
      </c>
    </row>
    <row r="230" spans="2:6">
      <c r="B230" s="59">
        <v>45257.554772534721</v>
      </c>
      <c r="C230" s="60">
        <v>95</v>
      </c>
      <c r="D230" s="61">
        <v>22.46</v>
      </c>
      <c r="E230" s="61" t="s">
        <v>0</v>
      </c>
      <c r="F230" s="61" t="s">
        <v>15</v>
      </c>
    </row>
    <row r="231" spans="2:6">
      <c r="B231" s="59">
        <v>45257.554772534721</v>
      </c>
      <c r="C231" s="60">
        <v>95</v>
      </c>
      <c r="D231" s="61">
        <v>22.46</v>
      </c>
      <c r="E231" s="61" t="s">
        <v>0</v>
      </c>
      <c r="F231" s="61" t="s">
        <v>15</v>
      </c>
    </row>
    <row r="232" spans="2:6">
      <c r="B232" s="59">
        <v>45257.554772534721</v>
      </c>
      <c r="C232" s="60">
        <v>95</v>
      </c>
      <c r="D232" s="61">
        <v>22.46</v>
      </c>
      <c r="E232" s="61" t="s">
        <v>0</v>
      </c>
      <c r="F232" s="61" t="s">
        <v>15</v>
      </c>
    </row>
    <row r="233" spans="2:6">
      <c r="B233" s="59">
        <v>45257.554772569441</v>
      </c>
      <c r="C233" s="60">
        <v>12</v>
      </c>
      <c r="D233" s="61">
        <v>22.46</v>
      </c>
      <c r="E233" s="61" t="s">
        <v>0</v>
      </c>
      <c r="F233" s="61" t="s">
        <v>15</v>
      </c>
    </row>
    <row r="234" spans="2:6">
      <c r="B234" s="59">
        <v>45257.554772569441</v>
      </c>
      <c r="C234" s="60">
        <v>83</v>
      </c>
      <c r="D234" s="61">
        <v>22.46</v>
      </c>
      <c r="E234" s="61" t="s">
        <v>0</v>
      </c>
      <c r="F234" s="61" t="s">
        <v>15</v>
      </c>
    </row>
    <row r="235" spans="2:6">
      <c r="B235" s="59">
        <v>45257.55477260417</v>
      </c>
      <c r="C235" s="60">
        <v>100</v>
      </c>
      <c r="D235" s="61">
        <v>22.46</v>
      </c>
      <c r="E235" s="61" t="s">
        <v>0</v>
      </c>
      <c r="F235" s="61" t="s">
        <v>15</v>
      </c>
    </row>
    <row r="236" spans="2:6">
      <c r="B236" s="59">
        <v>45257.554772650466</v>
      </c>
      <c r="C236" s="60">
        <v>44</v>
      </c>
      <c r="D236" s="61">
        <v>22.44</v>
      </c>
      <c r="E236" s="61" t="s">
        <v>0</v>
      </c>
      <c r="F236" s="61" t="s">
        <v>18</v>
      </c>
    </row>
    <row r="237" spans="2:6">
      <c r="B237" s="59">
        <v>45257.554772650466</v>
      </c>
      <c r="C237" s="60">
        <v>95</v>
      </c>
      <c r="D237" s="61">
        <v>22.46</v>
      </c>
      <c r="E237" s="61" t="s">
        <v>0</v>
      </c>
      <c r="F237" s="61" t="s">
        <v>15</v>
      </c>
    </row>
    <row r="238" spans="2:6">
      <c r="B238" s="59">
        <v>45257.554772650466</v>
      </c>
      <c r="C238" s="60">
        <v>100</v>
      </c>
      <c r="D238" s="61">
        <v>22.46</v>
      </c>
      <c r="E238" s="61" t="s">
        <v>0</v>
      </c>
      <c r="F238" s="61" t="s">
        <v>15</v>
      </c>
    </row>
    <row r="239" spans="2:6">
      <c r="B239" s="59">
        <v>45257.554772685187</v>
      </c>
      <c r="C239" s="60">
        <v>20</v>
      </c>
      <c r="D239" s="61">
        <v>22.46</v>
      </c>
      <c r="E239" s="61" t="s">
        <v>0</v>
      </c>
      <c r="F239" s="61" t="s">
        <v>15</v>
      </c>
    </row>
    <row r="240" spans="2:6">
      <c r="B240" s="59">
        <v>45257.554772835647</v>
      </c>
      <c r="C240" s="60">
        <v>26</v>
      </c>
      <c r="D240" s="61">
        <v>22.44</v>
      </c>
      <c r="E240" s="61" t="s">
        <v>0</v>
      </c>
      <c r="F240" s="61" t="s">
        <v>18</v>
      </c>
    </row>
    <row r="241" spans="2:6">
      <c r="B241" s="59">
        <v>45257.555409409724</v>
      </c>
      <c r="C241" s="60">
        <v>58</v>
      </c>
      <c r="D241" s="61">
        <v>22.48</v>
      </c>
      <c r="E241" s="61" t="s">
        <v>0</v>
      </c>
      <c r="F241" s="61" t="s">
        <v>17</v>
      </c>
    </row>
    <row r="242" spans="2:6">
      <c r="B242" s="59">
        <v>45257.555455057867</v>
      </c>
      <c r="C242" s="60">
        <v>1</v>
      </c>
      <c r="D242" s="61">
        <v>22.44</v>
      </c>
      <c r="E242" s="61" t="s">
        <v>0</v>
      </c>
      <c r="F242" s="61" t="s">
        <v>16</v>
      </c>
    </row>
    <row r="243" spans="2:6">
      <c r="B243" s="59">
        <v>45257.556090011574</v>
      </c>
      <c r="C243" s="60">
        <v>3</v>
      </c>
      <c r="D243" s="61">
        <v>22.44</v>
      </c>
      <c r="E243" s="61" t="s">
        <v>0</v>
      </c>
      <c r="F243" s="61" t="s">
        <v>16</v>
      </c>
    </row>
    <row r="244" spans="2:6">
      <c r="B244" s="59">
        <v>45257.556090011574</v>
      </c>
      <c r="C244" s="60">
        <v>4</v>
      </c>
      <c r="D244" s="61">
        <v>22.44</v>
      </c>
      <c r="E244" s="61" t="s">
        <v>0</v>
      </c>
      <c r="F244" s="61" t="s">
        <v>16</v>
      </c>
    </row>
    <row r="245" spans="2:6">
      <c r="B245" s="59">
        <v>45257.566614120369</v>
      </c>
      <c r="C245" s="60">
        <v>4</v>
      </c>
      <c r="D245" s="61">
        <v>22.44</v>
      </c>
      <c r="E245" s="61" t="s">
        <v>0</v>
      </c>
      <c r="F245" s="61" t="s">
        <v>16</v>
      </c>
    </row>
    <row r="246" spans="2:6">
      <c r="B246" s="59">
        <v>45257.56661415509</v>
      </c>
      <c r="C246" s="60">
        <v>70</v>
      </c>
      <c r="D246" s="61">
        <v>22.44</v>
      </c>
      <c r="E246" s="61" t="s">
        <v>0</v>
      </c>
      <c r="F246" s="61" t="s">
        <v>18</v>
      </c>
    </row>
    <row r="247" spans="2:6">
      <c r="B247" s="59">
        <v>45257.566614201387</v>
      </c>
      <c r="C247" s="60">
        <v>114</v>
      </c>
      <c r="D247" s="61">
        <v>22.44</v>
      </c>
      <c r="E247" s="61" t="s">
        <v>0</v>
      </c>
      <c r="F247" s="61" t="s">
        <v>16</v>
      </c>
    </row>
    <row r="248" spans="2:6">
      <c r="B248" s="59">
        <v>45257.566614201387</v>
      </c>
      <c r="C248" s="60">
        <v>110</v>
      </c>
      <c r="D248" s="61">
        <v>22.44</v>
      </c>
      <c r="E248" s="61" t="s">
        <v>0</v>
      </c>
      <c r="F248" s="61" t="s">
        <v>16</v>
      </c>
    </row>
    <row r="249" spans="2:6">
      <c r="B249" s="59">
        <v>45257.566614236108</v>
      </c>
      <c r="C249" s="60">
        <v>21</v>
      </c>
      <c r="D249" s="61">
        <v>22.44</v>
      </c>
      <c r="E249" s="61" t="s">
        <v>0</v>
      </c>
      <c r="F249" s="61" t="s">
        <v>16</v>
      </c>
    </row>
    <row r="250" spans="2:6">
      <c r="B250" s="59">
        <v>45257.566614270836</v>
      </c>
      <c r="C250" s="60">
        <v>32</v>
      </c>
      <c r="D250" s="61">
        <v>22.44</v>
      </c>
      <c r="E250" s="61" t="s">
        <v>0</v>
      </c>
      <c r="F250" s="61" t="s">
        <v>16</v>
      </c>
    </row>
    <row r="251" spans="2:6">
      <c r="B251" s="59">
        <v>45257.566614317133</v>
      </c>
      <c r="C251" s="60">
        <v>61</v>
      </c>
      <c r="D251" s="61">
        <v>22.44</v>
      </c>
      <c r="E251" s="61" t="s">
        <v>0</v>
      </c>
      <c r="F251" s="61" t="s">
        <v>16</v>
      </c>
    </row>
    <row r="252" spans="2:6">
      <c r="B252" s="59">
        <v>45257.566614317133</v>
      </c>
      <c r="C252" s="60">
        <v>22</v>
      </c>
      <c r="D252" s="61">
        <v>22.44</v>
      </c>
      <c r="E252" s="61" t="s">
        <v>0</v>
      </c>
      <c r="F252" s="61" t="s">
        <v>16</v>
      </c>
    </row>
    <row r="253" spans="2:6">
      <c r="B253" s="59">
        <v>45257.566614351854</v>
      </c>
      <c r="C253" s="60">
        <v>93</v>
      </c>
      <c r="D253" s="61">
        <v>22.44</v>
      </c>
      <c r="E253" s="61" t="s">
        <v>0</v>
      </c>
      <c r="F253" s="61" t="s">
        <v>16</v>
      </c>
    </row>
    <row r="254" spans="2:6">
      <c r="B254" s="59">
        <v>45257.566614386575</v>
      </c>
      <c r="C254" s="60">
        <v>103</v>
      </c>
      <c r="D254" s="61">
        <v>22.44</v>
      </c>
      <c r="E254" s="61" t="s">
        <v>0</v>
      </c>
      <c r="F254" s="61" t="s">
        <v>15</v>
      </c>
    </row>
    <row r="255" spans="2:6">
      <c r="B255" s="59">
        <v>45257.566614432872</v>
      </c>
      <c r="C255" s="60">
        <v>68</v>
      </c>
      <c r="D255" s="61">
        <v>22.44</v>
      </c>
      <c r="E255" s="61" t="s">
        <v>0</v>
      </c>
      <c r="F255" s="61" t="s">
        <v>15</v>
      </c>
    </row>
    <row r="256" spans="2:6">
      <c r="B256" s="59">
        <v>45257.566614432872</v>
      </c>
      <c r="C256" s="60">
        <v>200</v>
      </c>
      <c r="D256" s="61">
        <v>22.44</v>
      </c>
      <c r="E256" s="61" t="s">
        <v>0</v>
      </c>
      <c r="F256" s="61" t="s">
        <v>15</v>
      </c>
    </row>
    <row r="257" spans="2:6">
      <c r="B257" s="59">
        <v>45257.566614467592</v>
      </c>
      <c r="C257" s="60">
        <v>16</v>
      </c>
      <c r="D257" s="61">
        <v>22.44</v>
      </c>
      <c r="E257" s="61" t="s">
        <v>0</v>
      </c>
      <c r="F257" s="61" t="s">
        <v>15</v>
      </c>
    </row>
    <row r="258" spans="2:6">
      <c r="B258" s="59">
        <v>45257.566614467592</v>
      </c>
      <c r="C258" s="60">
        <v>268</v>
      </c>
      <c r="D258" s="61">
        <v>22.44</v>
      </c>
      <c r="E258" s="61" t="s">
        <v>0</v>
      </c>
      <c r="F258" s="61" t="s">
        <v>15</v>
      </c>
    </row>
    <row r="259" spans="2:6">
      <c r="B259" s="59">
        <v>45257.566614502313</v>
      </c>
      <c r="C259" s="60">
        <v>21</v>
      </c>
      <c r="D259" s="61">
        <v>22.44</v>
      </c>
      <c r="E259" s="61" t="s">
        <v>0</v>
      </c>
      <c r="F259" s="61" t="s">
        <v>16</v>
      </c>
    </row>
    <row r="260" spans="2:6">
      <c r="B260" s="59">
        <v>45257.56661454861</v>
      </c>
      <c r="C260" s="60">
        <v>103</v>
      </c>
      <c r="D260" s="61">
        <v>22.44</v>
      </c>
      <c r="E260" s="61" t="s">
        <v>0</v>
      </c>
      <c r="F260" s="61" t="s">
        <v>15</v>
      </c>
    </row>
    <row r="261" spans="2:6">
      <c r="B261" s="59">
        <v>45257.56661454861</v>
      </c>
      <c r="C261" s="60">
        <v>85</v>
      </c>
      <c r="D261" s="61">
        <v>22.44</v>
      </c>
      <c r="E261" s="61" t="s">
        <v>0</v>
      </c>
      <c r="F261" s="61" t="s">
        <v>16</v>
      </c>
    </row>
    <row r="262" spans="2:6">
      <c r="B262" s="59">
        <v>45257.566614583331</v>
      </c>
      <c r="C262" s="60">
        <v>119</v>
      </c>
      <c r="D262" s="61">
        <v>22.44</v>
      </c>
      <c r="E262" s="61" t="s">
        <v>0</v>
      </c>
      <c r="F262" s="61" t="s">
        <v>15</v>
      </c>
    </row>
    <row r="263" spans="2:6">
      <c r="B263" s="59">
        <v>45257.566614583331</v>
      </c>
      <c r="C263" s="60">
        <v>103</v>
      </c>
      <c r="D263" s="61">
        <v>22.44</v>
      </c>
      <c r="E263" s="61" t="s">
        <v>0</v>
      </c>
      <c r="F263" s="61" t="s">
        <v>15</v>
      </c>
    </row>
    <row r="264" spans="2:6">
      <c r="B264" s="59">
        <v>45257.566617442128</v>
      </c>
      <c r="C264" s="60">
        <v>70</v>
      </c>
      <c r="D264" s="61">
        <v>22.42</v>
      </c>
      <c r="E264" s="61" t="s">
        <v>0</v>
      </c>
      <c r="F264" s="61" t="s">
        <v>16</v>
      </c>
    </row>
    <row r="265" spans="2:6">
      <c r="B265" s="59">
        <v>45257.566617476848</v>
      </c>
      <c r="C265" s="60">
        <v>70</v>
      </c>
      <c r="D265" s="61">
        <v>22.42</v>
      </c>
      <c r="E265" s="61" t="s">
        <v>0</v>
      </c>
      <c r="F265" s="61" t="s">
        <v>17</v>
      </c>
    </row>
    <row r="266" spans="2:6">
      <c r="B266" s="59">
        <v>45257.566617627315</v>
      </c>
      <c r="C266" s="60">
        <v>56</v>
      </c>
      <c r="D266" s="61">
        <v>22.42</v>
      </c>
      <c r="E266" s="61" t="s">
        <v>0</v>
      </c>
      <c r="F266" s="61" t="s">
        <v>15</v>
      </c>
    </row>
    <row r="267" spans="2:6">
      <c r="B267" s="59">
        <v>45257.566671956018</v>
      </c>
      <c r="C267" s="60">
        <v>1</v>
      </c>
      <c r="D267" s="61">
        <v>22.44</v>
      </c>
      <c r="E267" s="61" t="s">
        <v>0</v>
      </c>
      <c r="F267" s="61" t="s">
        <v>18</v>
      </c>
    </row>
    <row r="268" spans="2:6">
      <c r="B268" s="59">
        <v>45257.566671956018</v>
      </c>
      <c r="C268" s="60">
        <v>3</v>
      </c>
      <c r="D268" s="61">
        <v>22.44</v>
      </c>
      <c r="E268" s="61" t="s">
        <v>0</v>
      </c>
      <c r="F268" s="61" t="s">
        <v>18</v>
      </c>
    </row>
    <row r="269" spans="2:6">
      <c r="B269" s="59">
        <v>45257.5668883912</v>
      </c>
      <c r="C269" s="60">
        <v>1</v>
      </c>
      <c r="D269" s="61">
        <v>22.44</v>
      </c>
      <c r="E269" s="61" t="s">
        <v>0</v>
      </c>
      <c r="F269" s="61" t="s">
        <v>18</v>
      </c>
    </row>
    <row r="270" spans="2:6">
      <c r="B270" s="59">
        <v>45257.56719170139</v>
      </c>
      <c r="C270" s="60">
        <v>13</v>
      </c>
      <c r="D270" s="61">
        <v>22.44</v>
      </c>
      <c r="E270" s="61" t="s">
        <v>0</v>
      </c>
      <c r="F270" s="61" t="s">
        <v>18</v>
      </c>
    </row>
    <row r="271" spans="2:6">
      <c r="B271" s="59">
        <v>45257.56719170139</v>
      </c>
      <c r="C271" s="60">
        <v>1</v>
      </c>
      <c r="D271" s="61">
        <v>22.44</v>
      </c>
      <c r="E271" s="61" t="s">
        <v>0</v>
      </c>
      <c r="F271" s="61" t="s">
        <v>18</v>
      </c>
    </row>
    <row r="272" spans="2:6">
      <c r="B272" s="59">
        <v>45257.56785702546</v>
      </c>
      <c r="C272" s="60">
        <v>1</v>
      </c>
      <c r="D272" s="61">
        <v>22.44</v>
      </c>
      <c r="E272" s="61" t="s">
        <v>0</v>
      </c>
      <c r="F272" s="61" t="s">
        <v>18</v>
      </c>
    </row>
    <row r="273" spans="2:6">
      <c r="B273" s="59">
        <v>45257.568082488426</v>
      </c>
      <c r="C273" s="60">
        <v>2</v>
      </c>
      <c r="D273" s="61">
        <v>22.44</v>
      </c>
      <c r="E273" s="61" t="s">
        <v>0</v>
      </c>
      <c r="F273" s="61" t="s">
        <v>18</v>
      </c>
    </row>
    <row r="274" spans="2:6">
      <c r="B274" s="59">
        <v>45257.568865972222</v>
      </c>
      <c r="C274" s="60">
        <v>1</v>
      </c>
      <c r="D274" s="61">
        <v>22.44</v>
      </c>
      <c r="E274" s="61" t="s">
        <v>0</v>
      </c>
      <c r="F274" s="61" t="s">
        <v>18</v>
      </c>
    </row>
    <row r="275" spans="2:6">
      <c r="B275" s="59">
        <v>45257.569424849535</v>
      </c>
      <c r="C275" s="60">
        <v>70</v>
      </c>
      <c r="D275" s="61">
        <v>22.44</v>
      </c>
      <c r="E275" s="61" t="s">
        <v>0</v>
      </c>
      <c r="F275" s="61" t="s">
        <v>16</v>
      </c>
    </row>
    <row r="276" spans="2:6">
      <c r="B276" s="59">
        <v>45257.569618946756</v>
      </c>
      <c r="C276" s="60">
        <v>70</v>
      </c>
      <c r="D276" s="61">
        <v>22.44</v>
      </c>
      <c r="E276" s="61" t="s">
        <v>0</v>
      </c>
      <c r="F276" s="61" t="s">
        <v>16</v>
      </c>
    </row>
    <row r="277" spans="2:6">
      <c r="B277" s="59">
        <v>45257.576903125002</v>
      </c>
      <c r="C277" s="60">
        <v>4</v>
      </c>
      <c r="D277" s="61">
        <v>22.44</v>
      </c>
      <c r="E277" s="61" t="s">
        <v>0</v>
      </c>
      <c r="F277" s="61" t="s">
        <v>16</v>
      </c>
    </row>
    <row r="278" spans="2:6">
      <c r="B278" s="59">
        <v>45257.584459571757</v>
      </c>
      <c r="C278" s="60">
        <v>70</v>
      </c>
      <c r="D278" s="61">
        <v>22.42</v>
      </c>
      <c r="E278" s="61" t="s">
        <v>0</v>
      </c>
      <c r="F278" s="61" t="s">
        <v>18</v>
      </c>
    </row>
    <row r="279" spans="2:6">
      <c r="B279" s="59">
        <v>45257.584459571757</v>
      </c>
      <c r="C279" s="60">
        <v>210</v>
      </c>
      <c r="D279" s="61">
        <v>22.42</v>
      </c>
      <c r="E279" s="61" t="s">
        <v>0</v>
      </c>
      <c r="F279" s="61" t="s">
        <v>16</v>
      </c>
    </row>
    <row r="280" spans="2:6">
      <c r="B280" s="59">
        <v>45257.584459606478</v>
      </c>
      <c r="C280" s="60">
        <v>136</v>
      </c>
      <c r="D280" s="61">
        <v>22.42</v>
      </c>
      <c r="E280" s="61" t="s">
        <v>0</v>
      </c>
      <c r="F280" s="61" t="s">
        <v>16</v>
      </c>
    </row>
    <row r="281" spans="2:6">
      <c r="B281" s="59">
        <v>45257.584461886574</v>
      </c>
      <c r="C281" s="60">
        <v>70</v>
      </c>
      <c r="D281" s="61">
        <v>22.4</v>
      </c>
      <c r="E281" s="61" t="s">
        <v>0</v>
      </c>
      <c r="F281" s="61" t="s">
        <v>17</v>
      </c>
    </row>
    <row r="282" spans="2:6">
      <c r="B282" s="59">
        <v>45257.584461956016</v>
      </c>
      <c r="C282" s="60">
        <v>98</v>
      </c>
      <c r="D282" s="61">
        <v>22.4</v>
      </c>
      <c r="E282" s="61" t="s">
        <v>0</v>
      </c>
      <c r="F282" s="61" t="s">
        <v>15</v>
      </c>
    </row>
    <row r="283" spans="2:6">
      <c r="B283" s="59">
        <v>45257.5844621875</v>
      </c>
      <c r="C283" s="60">
        <v>164</v>
      </c>
      <c r="D283" s="61">
        <v>22.4</v>
      </c>
      <c r="E283" s="61" t="s">
        <v>0</v>
      </c>
      <c r="F283" s="61" t="s">
        <v>15</v>
      </c>
    </row>
    <row r="284" spans="2:6">
      <c r="B284" s="59">
        <v>45257.584468252317</v>
      </c>
      <c r="C284" s="60">
        <v>36</v>
      </c>
      <c r="D284" s="61">
        <v>22.4</v>
      </c>
      <c r="E284" s="61" t="s">
        <v>0</v>
      </c>
      <c r="F284" s="61" t="s">
        <v>15</v>
      </c>
    </row>
    <row r="285" spans="2:6">
      <c r="B285" s="59">
        <v>45257.584473692128</v>
      </c>
      <c r="C285" s="60">
        <v>94</v>
      </c>
      <c r="D285" s="61">
        <v>22.4</v>
      </c>
      <c r="E285" s="61" t="s">
        <v>0</v>
      </c>
      <c r="F285" s="61" t="s">
        <v>15</v>
      </c>
    </row>
    <row r="286" spans="2:6">
      <c r="B286" s="59">
        <v>45257.585210266203</v>
      </c>
      <c r="C286" s="60">
        <v>98</v>
      </c>
      <c r="D286" s="61">
        <v>22.4</v>
      </c>
      <c r="E286" s="61" t="s">
        <v>0</v>
      </c>
      <c r="F286" s="61" t="s">
        <v>15</v>
      </c>
    </row>
    <row r="287" spans="2:6">
      <c r="B287" s="59">
        <v>45257.585210266203</v>
      </c>
      <c r="C287" s="60">
        <v>222</v>
      </c>
      <c r="D287" s="61">
        <v>22.4</v>
      </c>
      <c r="E287" s="61" t="s">
        <v>0</v>
      </c>
      <c r="F287" s="61" t="s">
        <v>15</v>
      </c>
    </row>
    <row r="288" spans="2:6">
      <c r="B288" s="59">
        <v>45257.588353969906</v>
      </c>
      <c r="C288" s="60">
        <v>140</v>
      </c>
      <c r="D288" s="61">
        <v>22.4</v>
      </c>
      <c r="E288" s="61" t="s">
        <v>0</v>
      </c>
      <c r="F288" s="61" t="s">
        <v>16</v>
      </c>
    </row>
    <row r="289" spans="2:6">
      <c r="B289" s="59">
        <v>45257.588354016203</v>
      </c>
      <c r="C289" s="60">
        <v>60</v>
      </c>
      <c r="D289" s="61">
        <v>22.4</v>
      </c>
      <c r="E289" s="61" t="s">
        <v>0</v>
      </c>
      <c r="F289" s="61" t="s">
        <v>16</v>
      </c>
    </row>
    <row r="290" spans="2:6">
      <c r="B290" s="59">
        <v>45257.588354050924</v>
      </c>
      <c r="C290" s="60">
        <v>100</v>
      </c>
      <c r="D290" s="61">
        <v>22.4</v>
      </c>
      <c r="E290" s="61" t="s">
        <v>0</v>
      </c>
      <c r="F290" s="61" t="s">
        <v>15</v>
      </c>
    </row>
    <row r="291" spans="2:6">
      <c r="B291" s="59">
        <v>45257.588354085645</v>
      </c>
      <c r="C291" s="60">
        <v>98</v>
      </c>
      <c r="D291" s="61">
        <v>22.4</v>
      </c>
      <c r="E291" s="61" t="s">
        <v>0</v>
      </c>
      <c r="F291" s="61" t="s">
        <v>15</v>
      </c>
    </row>
    <row r="292" spans="2:6">
      <c r="B292" s="59">
        <v>45257.588354085645</v>
      </c>
      <c r="C292" s="60">
        <v>320</v>
      </c>
      <c r="D292" s="61">
        <v>22.4</v>
      </c>
      <c r="E292" s="61" t="s">
        <v>0</v>
      </c>
      <c r="F292" s="61" t="s">
        <v>15</v>
      </c>
    </row>
    <row r="293" spans="2:6">
      <c r="B293" s="59">
        <v>45257.588354131942</v>
      </c>
      <c r="C293" s="60">
        <v>47</v>
      </c>
      <c r="D293" s="61">
        <v>22.4</v>
      </c>
      <c r="E293" s="61" t="s">
        <v>0</v>
      </c>
      <c r="F293" s="61" t="s">
        <v>15</v>
      </c>
    </row>
    <row r="294" spans="2:6">
      <c r="B294" s="59">
        <v>45257.588354131942</v>
      </c>
      <c r="C294" s="60">
        <v>51</v>
      </c>
      <c r="D294" s="61">
        <v>22.4</v>
      </c>
      <c r="E294" s="61" t="s">
        <v>0</v>
      </c>
      <c r="F294" s="61" t="s">
        <v>15</v>
      </c>
    </row>
    <row r="295" spans="2:6">
      <c r="B295" s="59">
        <v>45257.58835416667</v>
      </c>
      <c r="C295" s="60">
        <v>364</v>
      </c>
      <c r="D295" s="61">
        <v>22.4</v>
      </c>
      <c r="E295" s="61" t="s">
        <v>0</v>
      </c>
      <c r="F295" s="61" t="s">
        <v>15</v>
      </c>
    </row>
    <row r="296" spans="2:6">
      <c r="B296" s="59">
        <v>45257.588362465278</v>
      </c>
      <c r="C296" s="60">
        <v>150</v>
      </c>
      <c r="D296" s="61">
        <v>22.42</v>
      </c>
      <c r="E296" s="61" t="s">
        <v>0</v>
      </c>
      <c r="F296" s="61" t="s">
        <v>18</v>
      </c>
    </row>
    <row r="297" spans="2:6">
      <c r="B297" s="59">
        <v>45257.588378935186</v>
      </c>
      <c r="C297" s="60">
        <v>70</v>
      </c>
      <c r="D297" s="61">
        <v>22.38</v>
      </c>
      <c r="E297" s="61" t="s">
        <v>0</v>
      </c>
      <c r="F297" s="61" t="s">
        <v>18</v>
      </c>
    </row>
    <row r="298" spans="2:6">
      <c r="B298" s="59">
        <v>45257.588378969907</v>
      </c>
      <c r="C298" s="60">
        <v>54</v>
      </c>
      <c r="D298" s="61">
        <v>22.36</v>
      </c>
      <c r="E298" s="61" t="s">
        <v>0</v>
      </c>
      <c r="F298" s="61" t="s">
        <v>15</v>
      </c>
    </row>
    <row r="299" spans="2:6">
      <c r="B299" s="59">
        <v>45257.590266516207</v>
      </c>
      <c r="C299" s="60">
        <v>378</v>
      </c>
      <c r="D299" s="61">
        <v>22.34</v>
      </c>
      <c r="E299" s="61" t="s">
        <v>0</v>
      </c>
      <c r="F299" s="61" t="s">
        <v>15</v>
      </c>
    </row>
    <row r="300" spans="2:6">
      <c r="B300" s="59">
        <v>45257.590266550927</v>
      </c>
      <c r="C300" s="60">
        <v>1269</v>
      </c>
      <c r="D300" s="61">
        <v>22.36</v>
      </c>
      <c r="E300" s="61" t="s">
        <v>0</v>
      </c>
      <c r="F300" s="61" t="s">
        <v>15</v>
      </c>
    </row>
    <row r="301" spans="2:6">
      <c r="B301" s="59">
        <v>45257.591046562498</v>
      </c>
      <c r="C301" s="60">
        <v>980</v>
      </c>
      <c r="D301" s="61">
        <v>22.3</v>
      </c>
      <c r="E301" s="61" t="s">
        <v>0</v>
      </c>
      <c r="F301" s="61" t="s">
        <v>15</v>
      </c>
    </row>
    <row r="302" spans="2:6">
      <c r="B302" s="59">
        <v>45257.593551041668</v>
      </c>
      <c r="C302" s="60">
        <v>80</v>
      </c>
      <c r="D302" s="61">
        <v>22.08</v>
      </c>
      <c r="E302" s="61" t="s">
        <v>0</v>
      </c>
      <c r="F302" s="61" t="s">
        <v>16</v>
      </c>
    </row>
    <row r="303" spans="2:6">
      <c r="B303" s="59">
        <v>45257.593551122685</v>
      </c>
      <c r="C303" s="60">
        <v>88</v>
      </c>
      <c r="D303" s="61">
        <v>22.08</v>
      </c>
      <c r="E303" s="61" t="s">
        <v>0</v>
      </c>
      <c r="F303" s="61" t="s">
        <v>18</v>
      </c>
    </row>
    <row r="304" spans="2:6">
      <c r="B304" s="59">
        <v>45257.593551122685</v>
      </c>
      <c r="C304" s="60">
        <v>980</v>
      </c>
      <c r="D304" s="61">
        <v>22.1</v>
      </c>
      <c r="E304" s="61" t="s">
        <v>0</v>
      </c>
      <c r="F304" s="61" t="s">
        <v>15</v>
      </c>
    </row>
    <row r="305" spans="2:6">
      <c r="B305" s="59">
        <v>45257.593551157406</v>
      </c>
      <c r="C305" s="60">
        <v>76</v>
      </c>
      <c r="D305" s="61">
        <v>22.1</v>
      </c>
      <c r="E305" s="61" t="s">
        <v>0</v>
      </c>
      <c r="F305" s="61" t="s">
        <v>15</v>
      </c>
    </row>
    <row r="306" spans="2:6">
      <c r="B306" s="59">
        <v>45257.593967094908</v>
      </c>
      <c r="C306" s="60">
        <v>75</v>
      </c>
      <c r="D306" s="61">
        <v>21.96</v>
      </c>
      <c r="E306" s="61" t="s">
        <v>0</v>
      </c>
      <c r="F306" s="61" t="s">
        <v>15</v>
      </c>
    </row>
    <row r="307" spans="2:6">
      <c r="B307" s="59">
        <v>45257.596408993057</v>
      </c>
      <c r="C307" s="60">
        <v>980</v>
      </c>
      <c r="D307" s="61">
        <v>22.02</v>
      </c>
      <c r="E307" s="61" t="s">
        <v>0</v>
      </c>
      <c r="F307" s="61" t="s">
        <v>15</v>
      </c>
    </row>
    <row r="308" spans="2:6">
      <c r="B308" s="59">
        <v>45257.596409027778</v>
      </c>
      <c r="C308" s="60">
        <v>53</v>
      </c>
      <c r="D308" s="61">
        <v>21.94</v>
      </c>
      <c r="E308" s="61" t="s">
        <v>0</v>
      </c>
      <c r="F308" s="61" t="s">
        <v>15</v>
      </c>
    </row>
    <row r="309" spans="2:6">
      <c r="B309" s="59">
        <v>45257.607605439815</v>
      </c>
      <c r="C309" s="60">
        <v>100</v>
      </c>
      <c r="D309" s="61">
        <v>22.08</v>
      </c>
      <c r="E309" s="61" t="s">
        <v>0</v>
      </c>
      <c r="F309" s="61" t="s">
        <v>16</v>
      </c>
    </row>
    <row r="310" spans="2:6">
      <c r="B310" s="59">
        <v>45257.612450081018</v>
      </c>
      <c r="C310" s="60">
        <v>210</v>
      </c>
      <c r="D310" s="61">
        <v>22.06</v>
      </c>
      <c r="E310" s="61" t="s">
        <v>0</v>
      </c>
      <c r="F310" s="61" t="s">
        <v>16</v>
      </c>
    </row>
    <row r="311" spans="2:6">
      <c r="B311" s="59">
        <v>45257.612454363429</v>
      </c>
      <c r="C311" s="60">
        <v>1</v>
      </c>
      <c r="D311" s="61">
        <v>22.02</v>
      </c>
      <c r="E311" s="61" t="s">
        <v>0</v>
      </c>
      <c r="F311" s="61" t="s">
        <v>15</v>
      </c>
    </row>
    <row r="312" spans="2:6">
      <c r="B312" s="59">
        <v>45257.612454363429</v>
      </c>
      <c r="C312" s="60">
        <v>61</v>
      </c>
      <c r="D312" s="61">
        <v>22.02</v>
      </c>
      <c r="E312" s="61" t="s">
        <v>0</v>
      </c>
      <c r="F312" s="61" t="s">
        <v>15</v>
      </c>
    </row>
    <row r="313" spans="2:6">
      <c r="B313" s="59">
        <v>45257.613043206016</v>
      </c>
      <c r="C313" s="60">
        <v>70</v>
      </c>
      <c r="D313" s="61">
        <v>21.98</v>
      </c>
      <c r="E313" s="61" t="s">
        <v>0</v>
      </c>
      <c r="F313" s="61" t="s">
        <v>17</v>
      </c>
    </row>
    <row r="314" spans="2:6">
      <c r="B314" s="59">
        <v>45257.613043206016</v>
      </c>
      <c r="C314" s="60">
        <v>1120</v>
      </c>
      <c r="D314" s="61">
        <v>22</v>
      </c>
      <c r="E314" s="61" t="s">
        <v>0</v>
      </c>
      <c r="F314" s="61" t="s">
        <v>15</v>
      </c>
    </row>
    <row r="315" spans="2:6">
      <c r="B315" s="59">
        <v>45257.613043252313</v>
      </c>
      <c r="C315" s="60">
        <v>61</v>
      </c>
      <c r="D315" s="61">
        <v>21.98</v>
      </c>
      <c r="E315" s="61" t="s">
        <v>0</v>
      </c>
      <c r="F315" s="61" t="s">
        <v>15</v>
      </c>
    </row>
    <row r="316" spans="2:6">
      <c r="B316" s="59">
        <v>45257.613929247687</v>
      </c>
      <c r="C316" s="60">
        <v>384</v>
      </c>
      <c r="D316" s="61">
        <v>22.08</v>
      </c>
      <c r="E316" s="61" t="s">
        <v>0</v>
      </c>
      <c r="F316" s="61" t="s">
        <v>15</v>
      </c>
    </row>
    <row r="317" spans="2:6">
      <c r="B317" s="59">
        <v>45257.61746681713</v>
      </c>
      <c r="C317" s="60">
        <v>560</v>
      </c>
      <c r="D317" s="61">
        <v>22.22</v>
      </c>
      <c r="E317" s="61" t="s">
        <v>0</v>
      </c>
      <c r="F317" s="61" t="s">
        <v>15</v>
      </c>
    </row>
    <row r="318" spans="2:6">
      <c r="B318" s="59">
        <v>45257.618585879631</v>
      </c>
      <c r="C318" s="60">
        <v>90</v>
      </c>
      <c r="D318" s="61">
        <v>22.28</v>
      </c>
      <c r="E318" s="61" t="s">
        <v>0</v>
      </c>
      <c r="F318" s="61" t="s">
        <v>15</v>
      </c>
    </row>
    <row r="319" spans="2:6">
      <c r="B319" s="59">
        <v>45257.618585879631</v>
      </c>
      <c r="C319" s="60">
        <v>120</v>
      </c>
      <c r="D319" s="61">
        <v>22.3</v>
      </c>
      <c r="E319" s="61" t="s">
        <v>0</v>
      </c>
      <c r="F319" s="61" t="s">
        <v>15</v>
      </c>
    </row>
    <row r="320" spans="2:6">
      <c r="B320" s="59">
        <v>45257.628979166664</v>
      </c>
      <c r="C320" s="60">
        <v>70</v>
      </c>
      <c r="D320" s="61">
        <v>22.24</v>
      </c>
      <c r="E320" s="61" t="s">
        <v>0</v>
      </c>
      <c r="F320" s="61" t="s">
        <v>18</v>
      </c>
    </row>
    <row r="321" spans="2:6">
      <c r="B321" s="59">
        <v>45257.628979166664</v>
      </c>
      <c r="C321" s="60">
        <v>140</v>
      </c>
      <c r="D321" s="61">
        <v>22.24</v>
      </c>
      <c r="E321" s="61" t="s">
        <v>0</v>
      </c>
      <c r="F321" s="61" t="s">
        <v>16</v>
      </c>
    </row>
    <row r="322" spans="2:6">
      <c r="B322" s="59">
        <v>45257.628979201392</v>
      </c>
      <c r="C322" s="60">
        <v>23</v>
      </c>
      <c r="D322" s="61">
        <v>22.24</v>
      </c>
      <c r="E322" s="61" t="s">
        <v>0</v>
      </c>
      <c r="F322" s="61" t="s">
        <v>16</v>
      </c>
    </row>
    <row r="323" spans="2:6">
      <c r="B323" s="59">
        <v>45257.628979201392</v>
      </c>
      <c r="C323" s="60">
        <v>87</v>
      </c>
      <c r="D323" s="61">
        <v>22.24</v>
      </c>
      <c r="E323" s="61" t="s">
        <v>0</v>
      </c>
      <c r="F323" s="61" t="s">
        <v>16</v>
      </c>
    </row>
    <row r="324" spans="2:6">
      <c r="B324" s="59">
        <v>45257.628979247682</v>
      </c>
      <c r="C324" s="60">
        <v>70</v>
      </c>
      <c r="D324" s="61">
        <v>22.24</v>
      </c>
      <c r="E324" s="61" t="s">
        <v>0</v>
      </c>
      <c r="F324" s="61" t="s">
        <v>17</v>
      </c>
    </row>
    <row r="325" spans="2:6">
      <c r="B325" s="59">
        <v>45257.628979247682</v>
      </c>
      <c r="C325" s="60">
        <v>182</v>
      </c>
      <c r="D325" s="61">
        <v>22.24</v>
      </c>
      <c r="E325" s="61" t="s">
        <v>0</v>
      </c>
      <c r="F325" s="61" t="s">
        <v>15</v>
      </c>
    </row>
    <row r="326" spans="2:6">
      <c r="B326" s="59">
        <v>45257.62897928241</v>
      </c>
      <c r="C326" s="60">
        <v>183</v>
      </c>
      <c r="D326" s="61">
        <v>22.24</v>
      </c>
      <c r="E326" s="61" t="s">
        <v>0</v>
      </c>
      <c r="F326" s="61" t="s">
        <v>15</v>
      </c>
    </row>
    <row r="327" spans="2:6">
      <c r="B327" s="59">
        <v>45257.628979317131</v>
      </c>
      <c r="C327" s="60">
        <v>596</v>
      </c>
      <c r="D327" s="61">
        <v>22.24</v>
      </c>
      <c r="E327" s="61" t="s">
        <v>0</v>
      </c>
      <c r="F327" s="61" t="s">
        <v>15</v>
      </c>
    </row>
    <row r="328" spans="2:6">
      <c r="B328" s="59">
        <v>45257.628979317131</v>
      </c>
      <c r="C328" s="60">
        <v>89</v>
      </c>
      <c r="D328" s="61">
        <v>22.24</v>
      </c>
      <c r="E328" s="61" t="s">
        <v>0</v>
      </c>
      <c r="F328" s="61" t="s">
        <v>15</v>
      </c>
    </row>
    <row r="329" spans="2:6">
      <c r="B329" s="59">
        <v>45257.630318981479</v>
      </c>
      <c r="C329" s="60">
        <v>521</v>
      </c>
      <c r="D329" s="61">
        <v>22.34</v>
      </c>
      <c r="E329" s="61" t="s">
        <v>0</v>
      </c>
      <c r="F329" s="61" t="s">
        <v>15</v>
      </c>
    </row>
    <row r="330" spans="2:6">
      <c r="B330" s="59">
        <v>45257.633362962966</v>
      </c>
      <c r="C330" s="60">
        <v>70</v>
      </c>
      <c r="D330" s="61">
        <v>22.38</v>
      </c>
      <c r="E330" s="61" t="s">
        <v>0</v>
      </c>
      <c r="F330" s="61" t="s">
        <v>18</v>
      </c>
    </row>
    <row r="331" spans="2:6">
      <c r="B331" s="59">
        <v>45257.633362997687</v>
      </c>
      <c r="C331" s="60">
        <v>128</v>
      </c>
      <c r="D331" s="61">
        <v>22.38</v>
      </c>
      <c r="E331" s="61" t="s">
        <v>0</v>
      </c>
      <c r="F331" s="61" t="s">
        <v>16</v>
      </c>
    </row>
    <row r="332" spans="2:6">
      <c r="B332" s="59">
        <v>45257.633363043984</v>
      </c>
      <c r="C332" s="60">
        <v>3</v>
      </c>
      <c r="D332" s="61">
        <v>22.38</v>
      </c>
      <c r="E332" s="61" t="s">
        <v>0</v>
      </c>
      <c r="F332" s="61" t="s">
        <v>16</v>
      </c>
    </row>
    <row r="333" spans="2:6">
      <c r="B333" s="59">
        <v>45257.633363043984</v>
      </c>
      <c r="C333" s="60">
        <v>149</v>
      </c>
      <c r="D333" s="61">
        <v>22.38</v>
      </c>
      <c r="E333" s="61" t="s">
        <v>0</v>
      </c>
      <c r="F333" s="61" t="s">
        <v>16</v>
      </c>
    </row>
    <row r="334" spans="2:6">
      <c r="B334" s="59">
        <v>45257.633363078705</v>
      </c>
      <c r="C334" s="60">
        <v>70</v>
      </c>
      <c r="D334" s="61">
        <v>22.38</v>
      </c>
      <c r="E334" s="61" t="s">
        <v>0</v>
      </c>
      <c r="F334" s="61" t="s">
        <v>17</v>
      </c>
    </row>
    <row r="335" spans="2:6">
      <c r="B335" s="59">
        <v>45257.633363159723</v>
      </c>
      <c r="C335" s="60">
        <v>263</v>
      </c>
      <c r="D335" s="61">
        <v>22.38</v>
      </c>
      <c r="E335" s="61" t="s">
        <v>0</v>
      </c>
      <c r="F335" s="61" t="s">
        <v>15</v>
      </c>
    </row>
    <row r="336" spans="2:6">
      <c r="B336" s="59">
        <v>45257.633363159723</v>
      </c>
      <c r="C336" s="60">
        <v>122</v>
      </c>
      <c r="D336" s="61">
        <v>22.38</v>
      </c>
      <c r="E336" s="61" t="s">
        <v>0</v>
      </c>
      <c r="F336" s="61" t="s">
        <v>15</v>
      </c>
    </row>
    <row r="337" spans="2:6">
      <c r="B337" s="59">
        <v>45257.633363194444</v>
      </c>
      <c r="C337" s="60">
        <v>446</v>
      </c>
      <c r="D337" s="61">
        <v>22.38</v>
      </c>
      <c r="E337" s="61" t="s">
        <v>0</v>
      </c>
      <c r="F337" s="61" t="s">
        <v>15</v>
      </c>
    </row>
    <row r="338" spans="2:6">
      <c r="B338" s="59">
        <v>45257.633363229164</v>
      </c>
      <c r="C338" s="60">
        <v>289</v>
      </c>
      <c r="D338" s="61">
        <v>22.38</v>
      </c>
      <c r="E338" s="61" t="s">
        <v>0</v>
      </c>
      <c r="F338" s="61" t="s">
        <v>15</v>
      </c>
    </row>
    <row r="339" spans="2:6">
      <c r="B339" s="59">
        <v>45257.633364965281</v>
      </c>
      <c r="C339" s="60">
        <v>133</v>
      </c>
      <c r="D339" s="61">
        <v>22.32</v>
      </c>
      <c r="E339" s="61" t="s">
        <v>0</v>
      </c>
      <c r="F339" s="61" t="s">
        <v>15</v>
      </c>
    </row>
    <row r="340" spans="2:6">
      <c r="B340" s="59">
        <v>45257.633365011578</v>
      </c>
      <c r="C340" s="60">
        <v>7</v>
      </c>
      <c r="D340" s="61">
        <v>22.32</v>
      </c>
      <c r="E340" s="61" t="s">
        <v>0</v>
      </c>
      <c r="F340" s="61" t="s">
        <v>15</v>
      </c>
    </row>
    <row r="341" spans="2:6">
      <c r="B341" s="59">
        <v>45257.633366238428</v>
      </c>
      <c r="C341" s="60">
        <v>70</v>
      </c>
      <c r="D341" s="61">
        <v>22.32</v>
      </c>
      <c r="E341" s="61" t="s">
        <v>0</v>
      </c>
      <c r="F341" s="61" t="s">
        <v>16</v>
      </c>
    </row>
    <row r="342" spans="2:6">
      <c r="B342" s="59">
        <v>45257.635844131946</v>
      </c>
      <c r="C342" s="60">
        <v>70</v>
      </c>
      <c r="D342" s="61">
        <v>22.3</v>
      </c>
      <c r="E342" s="61" t="s">
        <v>0</v>
      </c>
      <c r="F342" s="61" t="s">
        <v>16</v>
      </c>
    </row>
    <row r="343" spans="2:6">
      <c r="B343" s="59">
        <v>45257.635844131946</v>
      </c>
      <c r="C343" s="60">
        <v>27</v>
      </c>
      <c r="D343" s="61">
        <v>22.3</v>
      </c>
      <c r="E343" s="61" t="s">
        <v>0</v>
      </c>
      <c r="F343" s="61" t="s">
        <v>18</v>
      </c>
    </row>
    <row r="344" spans="2:6">
      <c r="B344" s="59">
        <v>45257.635844178243</v>
      </c>
      <c r="C344" s="60">
        <v>32</v>
      </c>
      <c r="D344" s="61">
        <v>22.3</v>
      </c>
      <c r="E344" s="61" t="s">
        <v>0</v>
      </c>
      <c r="F344" s="61" t="s">
        <v>18</v>
      </c>
    </row>
    <row r="345" spans="2:6">
      <c r="B345" s="59">
        <v>45257.635844178243</v>
      </c>
      <c r="C345" s="60">
        <v>11</v>
      </c>
      <c r="D345" s="61">
        <v>22.3</v>
      </c>
      <c r="E345" s="61" t="s">
        <v>0</v>
      </c>
      <c r="F345" s="61" t="s">
        <v>18</v>
      </c>
    </row>
    <row r="346" spans="2:6">
      <c r="B346" s="59">
        <v>45257.635844178243</v>
      </c>
      <c r="C346" s="60">
        <v>27</v>
      </c>
      <c r="D346" s="61">
        <v>22.3</v>
      </c>
      <c r="E346" s="61" t="s">
        <v>0</v>
      </c>
      <c r="F346" s="61" t="s">
        <v>16</v>
      </c>
    </row>
    <row r="347" spans="2:6">
      <c r="B347" s="59">
        <v>45257.635844247685</v>
      </c>
      <c r="C347" s="60">
        <v>129</v>
      </c>
      <c r="D347" s="61">
        <v>22.3</v>
      </c>
      <c r="E347" s="61" t="s">
        <v>0</v>
      </c>
      <c r="F347" s="61" t="s">
        <v>15</v>
      </c>
    </row>
    <row r="348" spans="2:6">
      <c r="B348" s="59">
        <v>45257.635844247685</v>
      </c>
      <c r="C348" s="60">
        <v>129</v>
      </c>
      <c r="D348" s="61">
        <v>22.3</v>
      </c>
      <c r="E348" s="61" t="s">
        <v>0</v>
      </c>
      <c r="F348" s="61" t="s">
        <v>15</v>
      </c>
    </row>
    <row r="349" spans="2:6">
      <c r="B349" s="59">
        <v>45257.635844293982</v>
      </c>
      <c r="C349" s="60">
        <v>19</v>
      </c>
      <c r="D349" s="61">
        <v>22.3</v>
      </c>
      <c r="E349" s="61" t="s">
        <v>0</v>
      </c>
      <c r="F349" s="61" t="s">
        <v>15</v>
      </c>
    </row>
    <row r="350" spans="2:6">
      <c r="B350" s="59">
        <v>45257.635844293982</v>
      </c>
      <c r="C350" s="60">
        <v>109</v>
      </c>
      <c r="D350" s="61">
        <v>22.3</v>
      </c>
      <c r="E350" s="61" t="s">
        <v>0</v>
      </c>
      <c r="F350" s="61" t="s">
        <v>15</v>
      </c>
    </row>
    <row r="351" spans="2:6">
      <c r="B351" s="59">
        <v>45257.635844328703</v>
      </c>
      <c r="C351" s="60">
        <v>1</v>
      </c>
      <c r="D351" s="61">
        <v>22.3</v>
      </c>
      <c r="E351" s="61" t="s">
        <v>0</v>
      </c>
      <c r="F351" s="61" t="s">
        <v>15</v>
      </c>
    </row>
    <row r="352" spans="2:6">
      <c r="B352" s="59">
        <v>45257.635844363424</v>
      </c>
      <c r="C352" s="60">
        <v>129</v>
      </c>
      <c r="D352" s="61">
        <v>22.3</v>
      </c>
      <c r="E352" s="61" t="s">
        <v>0</v>
      </c>
      <c r="F352" s="61" t="s">
        <v>15</v>
      </c>
    </row>
    <row r="353" spans="2:6">
      <c r="B353" s="59">
        <v>45257.63584440972</v>
      </c>
      <c r="C353" s="60">
        <v>100</v>
      </c>
      <c r="D353" s="61">
        <v>22.3</v>
      </c>
      <c r="E353" s="61" t="s">
        <v>0</v>
      </c>
      <c r="F353" s="61" t="s">
        <v>15</v>
      </c>
    </row>
    <row r="354" spans="2:6">
      <c r="B354" s="59">
        <v>45257.635844479169</v>
      </c>
      <c r="C354" s="60">
        <v>29</v>
      </c>
      <c r="D354" s="61">
        <v>22.3</v>
      </c>
      <c r="E354" s="61" t="s">
        <v>0</v>
      </c>
      <c r="F354" s="61" t="s">
        <v>15</v>
      </c>
    </row>
    <row r="355" spans="2:6">
      <c r="B355" s="59">
        <v>45257.635844525466</v>
      </c>
      <c r="C355" s="60">
        <v>29</v>
      </c>
      <c r="D355" s="61">
        <v>22.3</v>
      </c>
      <c r="E355" s="61" t="s">
        <v>0</v>
      </c>
      <c r="F355" s="61" t="s">
        <v>15</v>
      </c>
    </row>
    <row r="356" spans="2:6">
      <c r="B356" s="59">
        <v>45257.635844525466</v>
      </c>
      <c r="C356" s="60">
        <v>14</v>
      </c>
      <c r="D356" s="61">
        <v>22.3</v>
      </c>
      <c r="E356" s="61" t="s">
        <v>0</v>
      </c>
      <c r="F356" s="61" t="s">
        <v>15</v>
      </c>
    </row>
    <row r="357" spans="2:6">
      <c r="B357" s="59">
        <v>45257.635844560187</v>
      </c>
      <c r="C357" s="60">
        <v>29</v>
      </c>
      <c r="D357" s="61">
        <v>22.3</v>
      </c>
      <c r="E357" s="61" t="s">
        <v>0</v>
      </c>
      <c r="F357" s="61" t="s">
        <v>15</v>
      </c>
    </row>
    <row r="358" spans="2:6">
      <c r="B358" s="59">
        <v>45257.635844560187</v>
      </c>
      <c r="C358" s="60">
        <v>100</v>
      </c>
      <c r="D358" s="61">
        <v>22.3</v>
      </c>
      <c r="E358" s="61" t="s">
        <v>0</v>
      </c>
      <c r="F358" s="61" t="s">
        <v>15</v>
      </c>
    </row>
    <row r="359" spans="2:6">
      <c r="B359" s="59">
        <v>45257.635844594908</v>
      </c>
      <c r="C359" s="60">
        <v>57</v>
      </c>
      <c r="D359" s="61">
        <v>22.3</v>
      </c>
      <c r="E359" s="61" t="s">
        <v>0</v>
      </c>
      <c r="F359" s="61" t="s">
        <v>15</v>
      </c>
    </row>
    <row r="360" spans="2:6">
      <c r="B360" s="59">
        <v>45257.635844641205</v>
      </c>
      <c r="C360" s="60">
        <v>7</v>
      </c>
      <c r="D360" s="61">
        <v>22.3</v>
      </c>
      <c r="E360" s="61" t="s">
        <v>0</v>
      </c>
      <c r="F360" s="61" t="s">
        <v>15</v>
      </c>
    </row>
    <row r="361" spans="2:6">
      <c r="B361" s="59">
        <v>45257.635844641205</v>
      </c>
      <c r="C361" s="60">
        <v>29</v>
      </c>
      <c r="D361" s="61">
        <v>22.3</v>
      </c>
      <c r="E361" s="61" t="s">
        <v>0</v>
      </c>
      <c r="F361" s="61" t="s">
        <v>15</v>
      </c>
    </row>
    <row r="362" spans="2:6">
      <c r="B362" s="59">
        <v>45257.640879895836</v>
      </c>
      <c r="C362" s="60">
        <v>83</v>
      </c>
      <c r="D362" s="61">
        <v>22.2</v>
      </c>
      <c r="E362" s="61" t="s">
        <v>0</v>
      </c>
      <c r="F362" s="61" t="s">
        <v>16</v>
      </c>
    </row>
    <row r="363" spans="2:6">
      <c r="B363" s="59">
        <v>45257.640879942126</v>
      </c>
      <c r="C363" s="60">
        <v>30</v>
      </c>
      <c r="D363" s="61">
        <v>22.2</v>
      </c>
      <c r="E363" s="61" t="s">
        <v>0</v>
      </c>
      <c r="F363" s="61" t="s">
        <v>16</v>
      </c>
    </row>
    <row r="364" spans="2:6">
      <c r="B364" s="59">
        <v>45257.640879942126</v>
      </c>
      <c r="C364" s="60">
        <v>46</v>
      </c>
      <c r="D364" s="61">
        <v>22.2</v>
      </c>
      <c r="E364" s="61" t="s">
        <v>0</v>
      </c>
      <c r="F364" s="61" t="s">
        <v>16</v>
      </c>
    </row>
    <row r="365" spans="2:6">
      <c r="B365" s="59">
        <v>45257.640879942126</v>
      </c>
      <c r="C365" s="60">
        <v>24</v>
      </c>
      <c r="D365" s="61">
        <v>22.2</v>
      </c>
      <c r="E365" s="61" t="s">
        <v>0</v>
      </c>
      <c r="F365" s="61" t="s">
        <v>16</v>
      </c>
    </row>
    <row r="366" spans="2:6">
      <c r="B366" s="59">
        <v>45257.640880011575</v>
      </c>
      <c r="C366" s="60">
        <v>59</v>
      </c>
      <c r="D366" s="61">
        <v>22.2</v>
      </c>
      <c r="E366" s="61" t="s">
        <v>0</v>
      </c>
      <c r="F366" s="61" t="s">
        <v>15</v>
      </c>
    </row>
    <row r="367" spans="2:6">
      <c r="B367" s="59">
        <v>45257.640880011575</v>
      </c>
      <c r="C367" s="60">
        <v>599</v>
      </c>
      <c r="D367" s="61">
        <v>22.2</v>
      </c>
      <c r="E367" s="61" t="s">
        <v>0</v>
      </c>
      <c r="F367" s="61" t="s">
        <v>15</v>
      </c>
    </row>
    <row r="368" spans="2:6">
      <c r="B368" s="59">
        <v>45257.640880057872</v>
      </c>
      <c r="C368" s="60">
        <v>61</v>
      </c>
      <c r="D368" s="61">
        <v>22.2</v>
      </c>
      <c r="E368" s="61" t="s">
        <v>0</v>
      </c>
      <c r="F368" s="61" t="s">
        <v>15</v>
      </c>
    </row>
    <row r="369" spans="2:6">
      <c r="B369" s="59">
        <v>45257.640880057872</v>
      </c>
      <c r="C369" s="60">
        <v>70</v>
      </c>
      <c r="D369" s="61">
        <v>22.2</v>
      </c>
      <c r="E369" s="61" t="s">
        <v>0</v>
      </c>
      <c r="F369" s="61" t="s">
        <v>15</v>
      </c>
    </row>
    <row r="370" spans="2:6">
      <c r="B370" s="59">
        <v>45257.640880057872</v>
      </c>
      <c r="C370" s="60">
        <v>79</v>
      </c>
      <c r="D370" s="61">
        <v>22.2</v>
      </c>
      <c r="E370" s="61" t="s">
        <v>0</v>
      </c>
      <c r="F370" s="61" t="s">
        <v>15</v>
      </c>
    </row>
    <row r="371" spans="2:6">
      <c r="B371" s="59">
        <v>45257.640880092593</v>
      </c>
      <c r="C371" s="60">
        <v>70</v>
      </c>
      <c r="D371" s="61">
        <v>22.2</v>
      </c>
      <c r="E371" s="61" t="s">
        <v>0</v>
      </c>
      <c r="F371" s="61" t="s">
        <v>15</v>
      </c>
    </row>
    <row r="372" spans="2:6">
      <c r="B372" s="59">
        <v>45257.640880092593</v>
      </c>
      <c r="C372" s="60">
        <v>70</v>
      </c>
      <c r="D372" s="61">
        <v>22.2</v>
      </c>
      <c r="E372" s="61" t="s">
        <v>0</v>
      </c>
      <c r="F372" s="61" t="s">
        <v>15</v>
      </c>
    </row>
    <row r="373" spans="2:6">
      <c r="B373" s="59">
        <v>45257.647319212963</v>
      </c>
      <c r="C373" s="60">
        <v>49</v>
      </c>
      <c r="D373" s="61">
        <v>22.16</v>
      </c>
      <c r="E373" s="61" t="s">
        <v>0</v>
      </c>
      <c r="F373" s="61" t="s">
        <v>18</v>
      </c>
    </row>
    <row r="374" spans="2:6">
      <c r="B374" s="59">
        <v>45257.647319212963</v>
      </c>
      <c r="C374" s="60">
        <v>70</v>
      </c>
      <c r="D374" s="61">
        <v>22.16</v>
      </c>
      <c r="E374" s="61" t="s">
        <v>0</v>
      </c>
      <c r="F374" s="61" t="s">
        <v>16</v>
      </c>
    </row>
    <row r="375" spans="2:6">
      <c r="B375" s="59">
        <v>45257.647319247684</v>
      </c>
      <c r="C375" s="60">
        <v>21</v>
      </c>
      <c r="D375" s="61">
        <v>22.16</v>
      </c>
      <c r="E375" s="61" t="s">
        <v>0</v>
      </c>
      <c r="F375" s="61" t="s">
        <v>18</v>
      </c>
    </row>
    <row r="376" spans="2:6">
      <c r="B376" s="59">
        <v>45257.647319247684</v>
      </c>
      <c r="C376" s="60">
        <v>39</v>
      </c>
      <c r="D376" s="61">
        <v>22.16</v>
      </c>
      <c r="E376" s="61" t="s">
        <v>0</v>
      </c>
      <c r="F376" s="61" t="s">
        <v>16</v>
      </c>
    </row>
    <row r="377" spans="2:6">
      <c r="B377" s="59">
        <v>45257.647319293981</v>
      </c>
      <c r="C377" s="60">
        <v>19</v>
      </c>
      <c r="D377" s="61">
        <v>22.16</v>
      </c>
      <c r="E377" s="61" t="s">
        <v>0</v>
      </c>
      <c r="F377" s="61" t="s">
        <v>16</v>
      </c>
    </row>
    <row r="378" spans="2:6">
      <c r="B378" s="59">
        <v>45257.647319293981</v>
      </c>
      <c r="C378" s="60">
        <v>12</v>
      </c>
      <c r="D378" s="61">
        <v>22.16</v>
      </c>
      <c r="E378" s="61" t="s">
        <v>0</v>
      </c>
      <c r="F378" s="61" t="s">
        <v>16</v>
      </c>
    </row>
    <row r="379" spans="2:6">
      <c r="B379" s="59">
        <v>45257.647319328702</v>
      </c>
      <c r="C379" s="60">
        <v>70</v>
      </c>
      <c r="D379" s="61">
        <v>22.16</v>
      </c>
      <c r="E379" s="61" t="s">
        <v>0</v>
      </c>
      <c r="F379" s="61" t="s">
        <v>17</v>
      </c>
    </row>
    <row r="380" spans="2:6">
      <c r="B380" s="59">
        <v>45257.647319328702</v>
      </c>
      <c r="C380" s="60">
        <v>99</v>
      </c>
      <c r="D380" s="61">
        <v>22.16</v>
      </c>
      <c r="E380" s="61" t="s">
        <v>0</v>
      </c>
      <c r="F380" s="61" t="s">
        <v>15</v>
      </c>
    </row>
    <row r="381" spans="2:6">
      <c r="B381" s="59">
        <v>45257.647319363423</v>
      </c>
      <c r="C381" s="60">
        <v>112</v>
      </c>
      <c r="D381" s="61">
        <v>22.16</v>
      </c>
      <c r="E381" s="61" t="s">
        <v>0</v>
      </c>
      <c r="F381" s="61" t="s">
        <v>15</v>
      </c>
    </row>
    <row r="382" spans="2:6">
      <c r="B382" s="59">
        <v>45257.64731940972</v>
      </c>
      <c r="C382" s="60">
        <v>445</v>
      </c>
      <c r="D382" s="61">
        <v>22.16</v>
      </c>
      <c r="E382" s="61" t="s">
        <v>0</v>
      </c>
      <c r="F382" s="61" t="s">
        <v>15</v>
      </c>
    </row>
    <row r="383" spans="2:6">
      <c r="B383" s="59">
        <v>45257.64731940972</v>
      </c>
      <c r="C383" s="60">
        <v>464</v>
      </c>
      <c r="D383" s="61">
        <v>22.16</v>
      </c>
      <c r="E383" s="61" t="s">
        <v>0</v>
      </c>
      <c r="F383" s="61" t="s">
        <v>15</v>
      </c>
    </row>
    <row r="384" spans="2:6">
      <c r="B384" s="59">
        <v>45257.647319444448</v>
      </c>
      <c r="C384" s="60">
        <v>132</v>
      </c>
      <c r="D384" s="61">
        <v>22.14</v>
      </c>
      <c r="E384" s="61" t="s">
        <v>0</v>
      </c>
      <c r="F384" s="61" t="s">
        <v>15</v>
      </c>
    </row>
    <row r="385" spans="2:6">
      <c r="B385" s="59">
        <v>45257.647319525466</v>
      </c>
      <c r="C385" s="60">
        <v>8</v>
      </c>
      <c r="D385" s="61">
        <v>22.14</v>
      </c>
      <c r="E385" s="61" t="s">
        <v>0</v>
      </c>
      <c r="F385" s="61" t="s">
        <v>15</v>
      </c>
    </row>
    <row r="386" spans="2:6">
      <c r="B386" s="59">
        <v>45257.658347719909</v>
      </c>
      <c r="C386" s="60">
        <v>72</v>
      </c>
      <c r="D386" s="61">
        <v>22.22</v>
      </c>
      <c r="E386" s="61" t="s">
        <v>0</v>
      </c>
      <c r="F386" s="61" t="s">
        <v>16</v>
      </c>
    </row>
    <row r="387" spans="2:6">
      <c r="B387" s="59">
        <v>45257.661302696761</v>
      </c>
      <c r="C387" s="60">
        <v>70</v>
      </c>
      <c r="D387" s="61">
        <v>22.22</v>
      </c>
      <c r="E387" s="61" t="s">
        <v>0</v>
      </c>
      <c r="F387" s="61" t="s">
        <v>16</v>
      </c>
    </row>
    <row r="388" spans="2:6">
      <c r="B388" s="59">
        <v>45257.664193784723</v>
      </c>
      <c r="C388" s="60">
        <v>58</v>
      </c>
      <c r="D388" s="61">
        <v>22.22</v>
      </c>
      <c r="E388" s="61" t="s">
        <v>0</v>
      </c>
      <c r="F388" s="61" t="s">
        <v>16</v>
      </c>
    </row>
    <row r="389" spans="2:6">
      <c r="B389" s="59">
        <v>45257.665646793983</v>
      </c>
      <c r="C389" s="60">
        <v>63</v>
      </c>
      <c r="D389" s="61">
        <v>22.22</v>
      </c>
      <c r="E389" s="61" t="s">
        <v>0</v>
      </c>
      <c r="F389" s="61" t="s">
        <v>18</v>
      </c>
    </row>
    <row r="390" spans="2:6">
      <c r="B390" s="59">
        <v>45257.668810995368</v>
      </c>
      <c r="C390" s="60">
        <v>275</v>
      </c>
      <c r="D390" s="61">
        <v>22.2</v>
      </c>
      <c r="E390" s="61" t="s">
        <v>0</v>
      </c>
      <c r="F390" s="61" t="s">
        <v>15</v>
      </c>
    </row>
    <row r="391" spans="2:6">
      <c r="B391" s="59">
        <v>45257.673623182869</v>
      </c>
      <c r="C391" s="60">
        <v>1427</v>
      </c>
      <c r="D391" s="61">
        <v>22.2</v>
      </c>
      <c r="E391" s="61" t="s">
        <v>0</v>
      </c>
      <c r="F391" s="61" t="s">
        <v>15</v>
      </c>
    </row>
    <row r="392" spans="2:6">
      <c r="B392" s="59">
        <v>45257.677242708334</v>
      </c>
      <c r="C392" s="60">
        <v>67</v>
      </c>
      <c r="D392" s="61">
        <v>22.18</v>
      </c>
      <c r="E392" s="61" t="s">
        <v>0</v>
      </c>
      <c r="F392" s="61" t="s">
        <v>16</v>
      </c>
    </row>
    <row r="393" spans="2:6">
      <c r="B393" s="59">
        <v>45257.677242743055</v>
      </c>
      <c r="C393" s="60">
        <v>24</v>
      </c>
      <c r="D393" s="61">
        <v>22.16</v>
      </c>
      <c r="E393" s="61" t="s">
        <v>0</v>
      </c>
      <c r="F393" s="61" t="s">
        <v>18</v>
      </c>
    </row>
    <row r="394" spans="2:6">
      <c r="B394" s="59">
        <v>45257.677242743055</v>
      </c>
      <c r="C394" s="60">
        <v>73</v>
      </c>
      <c r="D394" s="61">
        <v>22.18</v>
      </c>
      <c r="E394" s="61" t="s">
        <v>0</v>
      </c>
      <c r="F394" s="61" t="s">
        <v>16</v>
      </c>
    </row>
    <row r="395" spans="2:6">
      <c r="B395" s="59">
        <v>45257.677242789352</v>
      </c>
      <c r="C395" s="60">
        <v>46</v>
      </c>
      <c r="D395" s="61">
        <v>22.16</v>
      </c>
      <c r="E395" s="61" t="s">
        <v>0</v>
      </c>
      <c r="F395" s="61" t="s">
        <v>18</v>
      </c>
    </row>
    <row r="396" spans="2:6">
      <c r="B396" s="59">
        <v>45257.677242789352</v>
      </c>
      <c r="C396" s="60">
        <v>70</v>
      </c>
      <c r="D396" s="61">
        <v>22.16</v>
      </c>
      <c r="E396" s="61" t="s">
        <v>0</v>
      </c>
      <c r="F396" s="61" t="s">
        <v>17</v>
      </c>
    </row>
    <row r="397" spans="2:6">
      <c r="B397" s="59">
        <v>45257.677242789352</v>
      </c>
      <c r="C397" s="60">
        <v>910</v>
      </c>
      <c r="D397" s="61">
        <v>22.18</v>
      </c>
      <c r="E397" s="61" t="s">
        <v>0</v>
      </c>
      <c r="F397" s="61" t="s">
        <v>15</v>
      </c>
    </row>
    <row r="398" spans="2:6">
      <c r="B398" s="59">
        <v>45257.67730891204</v>
      </c>
      <c r="C398" s="60">
        <v>290</v>
      </c>
      <c r="D398" s="61">
        <v>22.18</v>
      </c>
      <c r="E398" s="61" t="s">
        <v>0</v>
      </c>
      <c r="F398" s="61" t="s">
        <v>16</v>
      </c>
    </row>
    <row r="399" spans="2:6">
      <c r="B399" s="59">
        <v>45257.677361805552</v>
      </c>
      <c r="C399" s="60">
        <v>386</v>
      </c>
      <c r="D399" s="61">
        <v>22.18</v>
      </c>
      <c r="E399" s="61" t="s">
        <v>0</v>
      </c>
      <c r="F399" s="61" t="s">
        <v>15</v>
      </c>
    </row>
    <row r="400" spans="2:6">
      <c r="B400" s="59">
        <v>45257.67742511574</v>
      </c>
      <c r="C400" s="60">
        <v>348</v>
      </c>
      <c r="D400" s="61">
        <v>22.18</v>
      </c>
      <c r="E400" s="61" t="s">
        <v>0</v>
      </c>
      <c r="F400" s="61" t="s">
        <v>15</v>
      </c>
    </row>
    <row r="401" spans="2:6">
      <c r="B401" s="59">
        <v>45257.682764618054</v>
      </c>
      <c r="C401" s="60">
        <v>110</v>
      </c>
      <c r="D401" s="61">
        <v>22.16</v>
      </c>
      <c r="E401" s="61" t="s">
        <v>0</v>
      </c>
      <c r="F401" s="61" t="s">
        <v>18</v>
      </c>
    </row>
    <row r="402" spans="2:6">
      <c r="B402" s="59">
        <v>45257.682764664351</v>
      </c>
      <c r="C402" s="60">
        <v>140</v>
      </c>
      <c r="D402" s="61">
        <v>22.16</v>
      </c>
      <c r="E402" s="61" t="s">
        <v>0</v>
      </c>
      <c r="F402" s="61" t="s">
        <v>16</v>
      </c>
    </row>
    <row r="403" spans="2:6">
      <c r="B403" s="59">
        <v>45257.682764699071</v>
      </c>
      <c r="C403" s="60">
        <v>100</v>
      </c>
      <c r="D403" s="61">
        <v>22.16</v>
      </c>
      <c r="E403" s="61" t="s">
        <v>0</v>
      </c>
      <c r="F403" s="61" t="s">
        <v>15</v>
      </c>
    </row>
    <row r="404" spans="2:6">
      <c r="B404" s="59">
        <v>45257.6827647338</v>
      </c>
      <c r="C404" s="60">
        <v>46</v>
      </c>
      <c r="D404" s="61">
        <v>22.16</v>
      </c>
      <c r="E404" s="61" t="s">
        <v>0</v>
      </c>
      <c r="F404" s="61" t="s">
        <v>15</v>
      </c>
    </row>
    <row r="405" spans="2:6">
      <c r="B405" s="59">
        <v>45257.6827647338</v>
      </c>
      <c r="C405" s="60">
        <v>688</v>
      </c>
      <c r="D405" s="61">
        <v>22.16</v>
      </c>
      <c r="E405" s="61" t="s">
        <v>0</v>
      </c>
      <c r="F405" s="61" t="s">
        <v>15</v>
      </c>
    </row>
    <row r="406" spans="2:6">
      <c r="B406" s="59">
        <v>45257.683186539354</v>
      </c>
      <c r="C406" s="60">
        <v>104</v>
      </c>
      <c r="D406" s="61">
        <v>22.2</v>
      </c>
      <c r="E406" s="61" t="s">
        <v>0</v>
      </c>
      <c r="F406" s="61" t="s">
        <v>16</v>
      </c>
    </row>
    <row r="407" spans="2:6">
      <c r="B407" s="59">
        <v>45257.683194293983</v>
      </c>
      <c r="C407" s="60">
        <v>640</v>
      </c>
      <c r="D407" s="61">
        <v>22.2</v>
      </c>
      <c r="E407" s="61" t="s">
        <v>0</v>
      </c>
      <c r="F407" s="61" t="s">
        <v>15</v>
      </c>
    </row>
    <row r="408" spans="2:6">
      <c r="B408" s="59">
        <v>45257.685058067131</v>
      </c>
      <c r="C408" s="60">
        <v>106</v>
      </c>
      <c r="D408" s="61">
        <v>22.28</v>
      </c>
      <c r="E408" s="61" t="s">
        <v>0</v>
      </c>
      <c r="F408" s="61" t="s">
        <v>16</v>
      </c>
    </row>
    <row r="409" spans="2:6">
      <c r="B409" s="59">
        <v>45257.686140196762</v>
      </c>
      <c r="C409" s="60">
        <v>131</v>
      </c>
      <c r="D409" s="61">
        <v>22.22</v>
      </c>
      <c r="E409" s="61" t="s">
        <v>0</v>
      </c>
      <c r="F409" s="61" t="s">
        <v>16</v>
      </c>
    </row>
    <row r="410" spans="2:6">
      <c r="B410" s="59">
        <v>45257.686140277779</v>
      </c>
      <c r="C410" s="60">
        <v>26</v>
      </c>
      <c r="D410" s="61">
        <v>22.22</v>
      </c>
      <c r="E410" s="61" t="s">
        <v>0</v>
      </c>
      <c r="F410" s="61" t="s">
        <v>18</v>
      </c>
    </row>
    <row r="411" spans="2:6">
      <c r="B411" s="59">
        <v>45257.6861403125</v>
      </c>
      <c r="C411" s="60">
        <v>62</v>
      </c>
      <c r="D411" s="61">
        <v>22.22</v>
      </c>
      <c r="E411" s="61" t="s">
        <v>0</v>
      </c>
      <c r="F411" s="61" t="s">
        <v>17</v>
      </c>
    </row>
    <row r="412" spans="2:6">
      <c r="B412" s="59">
        <v>45257.6861403125</v>
      </c>
      <c r="C412" s="60">
        <v>334</v>
      </c>
      <c r="D412" s="61">
        <v>22.22</v>
      </c>
      <c r="E412" s="61" t="s">
        <v>0</v>
      </c>
      <c r="F412" s="61" t="s">
        <v>15</v>
      </c>
    </row>
    <row r="413" spans="2:6">
      <c r="B413" s="59"/>
      <c r="C413" s="60"/>
      <c r="D413" s="61"/>
      <c r="E413" s="61"/>
      <c r="F413" s="61"/>
    </row>
    <row r="414" spans="2:6">
      <c r="B414" s="59"/>
      <c r="C414" s="60"/>
      <c r="D414" s="61"/>
      <c r="E414" s="61"/>
      <c r="F414" s="61"/>
    </row>
    <row r="415" spans="2:6">
      <c r="B415" s="63"/>
      <c r="C415" s="60"/>
      <c r="D415" s="61"/>
      <c r="E415" s="61"/>
      <c r="F415" s="61"/>
    </row>
    <row r="416" spans="2:6">
      <c r="B416" s="63"/>
      <c r="C416" s="31"/>
      <c r="D416" s="32"/>
      <c r="E416" s="33"/>
      <c r="F416" s="33"/>
    </row>
    <row r="417" spans="2:6">
      <c r="B417" s="63"/>
      <c r="C417" s="31"/>
      <c r="D417" s="32"/>
      <c r="E417" s="33"/>
      <c r="F417" s="33"/>
    </row>
    <row r="418" spans="2:6">
      <c r="B418" s="63"/>
      <c r="C418" s="31"/>
      <c r="D418" s="32"/>
      <c r="E418" s="33"/>
      <c r="F418" s="33"/>
    </row>
    <row r="419" spans="2:6">
      <c r="B419" s="63"/>
      <c r="C419" s="31"/>
      <c r="D419" s="32"/>
      <c r="E419" s="33"/>
      <c r="F419" s="33"/>
    </row>
    <row r="420" spans="2:6">
      <c r="B420" s="63"/>
      <c r="C420" s="31"/>
      <c r="D420" s="32"/>
      <c r="E420" s="33"/>
      <c r="F420" s="33"/>
    </row>
    <row r="421" spans="2:6">
      <c r="B421" s="63"/>
      <c r="C421" s="31"/>
      <c r="D421" s="32"/>
      <c r="E421" s="33"/>
      <c r="F421" s="33"/>
    </row>
    <row r="422" spans="2:6">
      <c r="B422" s="63"/>
      <c r="C422" s="31"/>
      <c r="D422" s="32"/>
      <c r="E422" s="33"/>
      <c r="F422" s="33"/>
    </row>
    <row r="423" spans="2:6">
      <c r="B423" s="63"/>
      <c r="C423" s="31"/>
      <c r="D423" s="32"/>
      <c r="E423" s="33"/>
      <c r="F423" s="33"/>
    </row>
    <row r="424" spans="2:6">
      <c r="B424" s="63"/>
      <c r="C424" s="31"/>
      <c r="D424" s="32"/>
      <c r="E424" s="33"/>
      <c r="F424" s="33"/>
    </row>
    <row r="425" spans="2:6">
      <c r="B425" s="63"/>
      <c r="C425" s="31"/>
      <c r="D425" s="32"/>
      <c r="E425" s="33"/>
      <c r="F425" s="33"/>
    </row>
    <row r="426" spans="2:6">
      <c r="B426" s="63"/>
      <c r="C426" s="31"/>
      <c r="D426" s="32"/>
      <c r="E426" s="33"/>
      <c r="F426" s="33"/>
    </row>
    <row r="427" spans="2:6">
      <c r="B427" s="63"/>
      <c r="C427" s="31"/>
      <c r="D427" s="32"/>
      <c r="E427" s="33"/>
      <c r="F427" s="33"/>
    </row>
    <row r="428" spans="2:6">
      <c r="B428" s="63"/>
      <c r="C428" s="31"/>
      <c r="D428" s="32"/>
      <c r="E428" s="33"/>
      <c r="F428" s="33"/>
    </row>
    <row r="429" spans="2:6">
      <c r="B429" s="63"/>
      <c r="C429" s="31"/>
      <c r="D429" s="32"/>
      <c r="E429" s="33"/>
      <c r="F429" s="33"/>
    </row>
    <row r="430" spans="2:6">
      <c r="B430" s="63"/>
      <c r="C430" s="31"/>
      <c r="D430" s="32"/>
      <c r="E430" s="33"/>
      <c r="F430" s="33"/>
    </row>
    <row r="431" spans="2:6">
      <c r="B431" s="63"/>
      <c r="C431" s="31"/>
      <c r="D431" s="32"/>
      <c r="E431" s="33"/>
      <c r="F431" s="33"/>
    </row>
    <row r="432" spans="2:6">
      <c r="B432" s="63"/>
      <c r="C432" s="31"/>
      <c r="D432" s="32"/>
      <c r="E432" s="33"/>
      <c r="F432" s="33"/>
    </row>
    <row r="433" spans="2:6">
      <c r="B433" s="63"/>
      <c r="C433" s="31"/>
      <c r="D433" s="32"/>
      <c r="E433" s="33"/>
      <c r="F433" s="33"/>
    </row>
    <row r="434" spans="2:6">
      <c r="B434" s="63"/>
      <c r="C434" s="31"/>
      <c r="D434" s="32"/>
      <c r="E434" s="33"/>
      <c r="F434" s="33"/>
    </row>
    <row r="435" spans="2:6">
      <c r="B435" s="63"/>
      <c r="C435" s="31"/>
      <c r="D435" s="32"/>
      <c r="E435" s="33"/>
      <c r="F435" s="33"/>
    </row>
    <row r="436" spans="2:6">
      <c r="B436" s="63"/>
      <c r="C436" s="31"/>
      <c r="D436" s="32"/>
      <c r="E436" s="33"/>
      <c r="F436" s="33"/>
    </row>
    <row r="437" spans="2:6">
      <c r="B437" s="63"/>
      <c r="C437" s="31"/>
      <c r="D437" s="32"/>
      <c r="E437" s="33"/>
      <c r="F437" s="33"/>
    </row>
    <row r="438" spans="2:6">
      <c r="B438" s="63"/>
      <c r="C438" s="31"/>
      <c r="D438" s="32"/>
      <c r="E438" s="33"/>
      <c r="F438" s="33"/>
    </row>
    <row r="439" spans="2:6">
      <c r="B439" s="63"/>
      <c r="C439" s="31"/>
      <c r="D439" s="32"/>
      <c r="E439" s="33"/>
      <c r="F439" s="33"/>
    </row>
    <row r="440" spans="2:6">
      <c r="B440" s="63"/>
      <c r="C440" s="31"/>
      <c r="D440" s="32"/>
      <c r="E440" s="33"/>
      <c r="F440" s="33"/>
    </row>
    <row r="441" spans="2:6">
      <c r="B441" s="63"/>
      <c r="C441" s="31"/>
      <c r="D441" s="32"/>
      <c r="E441" s="33"/>
      <c r="F441" s="33"/>
    </row>
    <row r="442" spans="2:6">
      <c r="B442" s="63"/>
      <c r="C442" s="31"/>
      <c r="D442" s="32"/>
      <c r="E442" s="33"/>
      <c r="F442" s="33"/>
    </row>
    <row r="443" spans="2:6">
      <c r="B443" s="63"/>
      <c r="C443" s="31"/>
      <c r="D443" s="32"/>
      <c r="E443" s="33"/>
      <c r="F443" s="33"/>
    </row>
    <row r="444" spans="2:6">
      <c r="B444" s="63"/>
      <c r="C444" s="31"/>
      <c r="D444" s="32"/>
      <c r="E444" s="33"/>
      <c r="F444" s="33"/>
    </row>
    <row r="445" spans="2:6">
      <c r="B445" s="63"/>
      <c r="C445" s="31"/>
      <c r="D445" s="32"/>
      <c r="E445" s="33"/>
      <c r="F445" s="33"/>
    </row>
    <row r="446" spans="2:6">
      <c r="B446" s="63"/>
      <c r="C446" s="31"/>
      <c r="D446" s="32"/>
      <c r="E446" s="33"/>
      <c r="F446" s="33"/>
    </row>
    <row r="447" spans="2:6">
      <c r="B447" s="63"/>
      <c r="C447" s="31"/>
      <c r="D447" s="32"/>
      <c r="E447" s="33"/>
      <c r="F447" s="33"/>
    </row>
    <row r="448" spans="2:6">
      <c r="B448" s="63"/>
      <c r="C448" s="31"/>
      <c r="D448" s="32"/>
      <c r="E448" s="33"/>
      <c r="F448" s="33"/>
    </row>
    <row r="449" spans="2:6">
      <c r="B449" s="63"/>
      <c r="C449" s="31"/>
      <c r="D449" s="32"/>
      <c r="E449" s="33"/>
      <c r="F449" s="33"/>
    </row>
    <row r="450" spans="2:6">
      <c r="B450" s="63"/>
      <c r="C450" s="31"/>
      <c r="D450" s="32"/>
      <c r="E450" s="33"/>
      <c r="F450" s="33"/>
    </row>
    <row r="451" spans="2:6">
      <c r="B451" s="63"/>
      <c r="C451" s="31"/>
      <c r="D451" s="32"/>
      <c r="E451" s="33"/>
      <c r="F451" s="33"/>
    </row>
    <row r="452" spans="2:6">
      <c r="B452" s="63"/>
      <c r="C452" s="31"/>
      <c r="D452" s="32"/>
      <c r="E452" s="33"/>
      <c r="F452" s="33"/>
    </row>
    <row r="453" spans="2:6">
      <c r="B453" s="63"/>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30" priority="11">
      <formula>LEN(TRIM(C8))&gt;0</formula>
    </cfRule>
  </conditionalFormatting>
  <conditionalFormatting sqref="F266:F2627">
    <cfRule type="notContainsBlanks" dxfId="29" priority="10">
      <formula>LEN(TRIM(F266))&gt;0</formula>
    </cfRule>
  </conditionalFormatting>
  <conditionalFormatting sqref="B254:B2627">
    <cfRule type="notContainsBlanks" dxfId="28" priority="6">
      <formula>LEN(TRIM(B254))&gt;0</formula>
    </cfRule>
  </conditionalFormatting>
  <conditionalFormatting sqref="C10:D2627">
    <cfRule type="notContainsBlanks" dxfId="27" priority="4">
      <formula>LEN(TRIM(C10))&gt;0</formula>
    </cfRule>
  </conditionalFormatting>
  <conditionalFormatting sqref="B8:B253">
    <cfRule type="notContainsBlanks" dxfId="26"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+Wochenübersicht!B9</f>
        <v>45258</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47477</v>
      </c>
      <c r="D7" s="28">
        <f>+SUMPRODUCT(C8:C20000,D8:D20000)/C7</f>
        <v>22.076180887587661</v>
      </c>
      <c r="E7" s="8" t="s">
        <v>0</v>
      </c>
      <c r="F7" s="34"/>
      <c r="H7" s="29"/>
    </row>
    <row r="8" spans="1:8">
      <c r="B8" s="59">
        <v>45258.336704247682</v>
      </c>
      <c r="C8" s="60">
        <v>140</v>
      </c>
      <c r="D8" s="62">
        <v>22.22</v>
      </c>
      <c r="E8" s="61" t="s">
        <v>0</v>
      </c>
      <c r="F8" s="61" t="s">
        <v>16</v>
      </c>
    </row>
    <row r="9" spans="1:8">
      <c r="B9" s="59">
        <v>45258.336704247682</v>
      </c>
      <c r="C9" s="60">
        <v>70</v>
      </c>
      <c r="D9" s="62">
        <v>22.26</v>
      </c>
      <c r="E9" s="61" t="s">
        <v>0</v>
      </c>
      <c r="F9" s="61" t="s">
        <v>17</v>
      </c>
    </row>
    <row r="10" spans="1:8">
      <c r="B10" s="59">
        <v>45258.33670428241</v>
      </c>
      <c r="C10" s="60">
        <v>210</v>
      </c>
      <c r="D10" s="62">
        <v>22.26</v>
      </c>
      <c r="E10" s="61" t="s">
        <v>0</v>
      </c>
      <c r="F10" s="61" t="s">
        <v>15</v>
      </c>
    </row>
    <row r="11" spans="1:8">
      <c r="B11" s="59">
        <v>45258.33670428241</v>
      </c>
      <c r="C11" s="60">
        <v>350</v>
      </c>
      <c r="D11" s="62">
        <v>22.26</v>
      </c>
      <c r="E11" s="61" t="s">
        <v>0</v>
      </c>
      <c r="F11" s="61" t="s">
        <v>15</v>
      </c>
    </row>
    <row r="12" spans="1:8">
      <c r="B12" s="59">
        <v>45258.336704317131</v>
      </c>
      <c r="C12" s="60">
        <v>135</v>
      </c>
      <c r="D12" s="62">
        <v>22.26</v>
      </c>
      <c r="E12" s="61" t="s">
        <v>0</v>
      </c>
      <c r="F12" s="61" t="s">
        <v>15</v>
      </c>
    </row>
    <row r="13" spans="1:8">
      <c r="B13" s="59">
        <v>45258.336704363428</v>
      </c>
      <c r="C13" s="60">
        <v>420</v>
      </c>
      <c r="D13" s="62">
        <v>22.24</v>
      </c>
      <c r="E13" s="61" t="s">
        <v>0</v>
      </c>
      <c r="F13" s="61" t="s">
        <v>15</v>
      </c>
    </row>
    <row r="14" spans="1:8">
      <c r="B14" s="59">
        <v>45258.33677947917</v>
      </c>
      <c r="C14" s="60">
        <v>70</v>
      </c>
      <c r="D14" s="62">
        <v>22.2</v>
      </c>
      <c r="E14" s="61" t="s">
        <v>0</v>
      </c>
      <c r="F14" s="61" t="s">
        <v>18</v>
      </c>
    </row>
    <row r="15" spans="1:8">
      <c r="B15" s="59">
        <v>45258.338128206022</v>
      </c>
      <c r="C15" s="60">
        <v>75</v>
      </c>
      <c r="D15" s="62">
        <v>22.16</v>
      </c>
      <c r="E15" s="61" t="s">
        <v>0</v>
      </c>
      <c r="F15" s="61" t="s">
        <v>15</v>
      </c>
    </row>
    <row r="16" spans="1:8">
      <c r="B16" s="59">
        <v>45258.338128240743</v>
      </c>
      <c r="C16" s="60">
        <v>70</v>
      </c>
      <c r="D16" s="62">
        <v>22.16</v>
      </c>
      <c r="E16" s="61" t="s">
        <v>0</v>
      </c>
      <c r="F16" s="61" t="s">
        <v>15</v>
      </c>
    </row>
    <row r="17" spans="2:6">
      <c r="B17" s="59">
        <v>45258.338128275464</v>
      </c>
      <c r="C17" s="60">
        <v>19</v>
      </c>
      <c r="D17" s="62">
        <v>22.16</v>
      </c>
      <c r="E17" s="61" t="s">
        <v>0</v>
      </c>
      <c r="F17" s="61" t="s">
        <v>15</v>
      </c>
    </row>
    <row r="18" spans="2:6">
      <c r="B18" s="59">
        <v>45258.338128275464</v>
      </c>
      <c r="C18" s="60">
        <v>70</v>
      </c>
      <c r="D18" s="62">
        <v>22.16</v>
      </c>
      <c r="E18" s="61" t="s">
        <v>0</v>
      </c>
      <c r="F18" s="61" t="s">
        <v>15</v>
      </c>
    </row>
    <row r="19" spans="2:6">
      <c r="B19" s="59">
        <v>45258.33812832176</v>
      </c>
      <c r="C19" s="60">
        <v>60</v>
      </c>
      <c r="D19" s="62">
        <v>22.14</v>
      </c>
      <c r="E19" s="61" t="s">
        <v>0</v>
      </c>
      <c r="F19" s="61" t="s">
        <v>15</v>
      </c>
    </row>
    <row r="20" spans="2:6">
      <c r="B20" s="59">
        <v>45258.33812832176</v>
      </c>
      <c r="C20" s="60">
        <v>51</v>
      </c>
      <c r="D20" s="62">
        <v>22.16</v>
      </c>
      <c r="E20" s="61" t="s">
        <v>0</v>
      </c>
      <c r="F20" s="61" t="s">
        <v>15</v>
      </c>
    </row>
    <row r="21" spans="2:6">
      <c r="B21" s="59">
        <v>45258.338207025467</v>
      </c>
      <c r="C21" s="60">
        <v>106</v>
      </c>
      <c r="D21" s="62">
        <v>22.12</v>
      </c>
      <c r="E21" s="61" t="s">
        <v>0</v>
      </c>
      <c r="F21" s="61" t="s">
        <v>16</v>
      </c>
    </row>
    <row r="22" spans="2:6">
      <c r="B22" s="59">
        <v>45258.339754780092</v>
      </c>
      <c r="C22" s="60">
        <v>80</v>
      </c>
      <c r="D22" s="62">
        <v>22.14</v>
      </c>
      <c r="E22" s="61" t="s">
        <v>0</v>
      </c>
      <c r="F22" s="61" t="s">
        <v>15</v>
      </c>
    </row>
    <row r="23" spans="2:6">
      <c r="B23" s="59">
        <v>45258.342896493057</v>
      </c>
      <c r="C23" s="60">
        <v>22</v>
      </c>
      <c r="D23" s="62">
        <v>22.24</v>
      </c>
      <c r="E23" s="61" t="s">
        <v>0</v>
      </c>
      <c r="F23" s="61" t="s">
        <v>16</v>
      </c>
    </row>
    <row r="24" spans="2:6">
      <c r="B24" s="59">
        <v>45258.342896493057</v>
      </c>
      <c r="C24" s="60">
        <v>104</v>
      </c>
      <c r="D24" s="62">
        <v>22.24</v>
      </c>
      <c r="E24" s="61" t="s">
        <v>0</v>
      </c>
      <c r="F24" s="61" t="s">
        <v>16</v>
      </c>
    </row>
    <row r="25" spans="2:6">
      <c r="B25" s="59">
        <v>45258.342896527778</v>
      </c>
      <c r="C25" s="60">
        <v>46</v>
      </c>
      <c r="D25" s="62">
        <v>22.22</v>
      </c>
      <c r="E25" s="61" t="s">
        <v>0</v>
      </c>
      <c r="F25" s="61" t="s">
        <v>18</v>
      </c>
    </row>
    <row r="26" spans="2:6">
      <c r="B26" s="59">
        <v>45258.342896562499</v>
      </c>
      <c r="C26" s="60">
        <v>24</v>
      </c>
      <c r="D26" s="62">
        <v>22.22</v>
      </c>
      <c r="E26" s="61" t="s">
        <v>0</v>
      </c>
      <c r="F26" s="61" t="s">
        <v>18</v>
      </c>
    </row>
    <row r="27" spans="2:6">
      <c r="B27" s="59">
        <v>45258.342896562499</v>
      </c>
      <c r="C27" s="60">
        <v>48</v>
      </c>
      <c r="D27" s="62">
        <v>22.24</v>
      </c>
      <c r="E27" s="61" t="s">
        <v>0</v>
      </c>
      <c r="F27" s="61" t="s">
        <v>16</v>
      </c>
    </row>
    <row r="28" spans="2:6">
      <c r="B28" s="59">
        <v>45258.342896608796</v>
      </c>
      <c r="C28" s="60">
        <v>210</v>
      </c>
      <c r="D28" s="62">
        <v>22.24</v>
      </c>
      <c r="E28" s="61" t="s">
        <v>0</v>
      </c>
      <c r="F28" s="61" t="s">
        <v>15</v>
      </c>
    </row>
    <row r="29" spans="2:6">
      <c r="B29" s="59">
        <v>45258.342896643517</v>
      </c>
      <c r="C29" s="60">
        <v>70</v>
      </c>
      <c r="D29" s="62">
        <v>22.22</v>
      </c>
      <c r="E29" s="61" t="s">
        <v>0</v>
      </c>
      <c r="F29" s="61" t="s">
        <v>15</v>
      </c>
    </row>
    <row r="30" spans="2:6">
      <c r="B30" s="59">
        <v>45258.342896643517</v>
      </c>
      <c r="C30" s="60">
        <v>70</v>
      </c>
      <c r="D30" s="62">
        <v>22.22</v>
      </c>
      <c r="E30" s="61" t="s">
        <v>0</v>
      </c>
      <c r="F30" s="61" t="s">
        <v>15</v>
      </c>
    </row>
    <row r="31" spans="2:6">
      <c r="B31" s="59">
        <v>45258.342896678238</v>
      </c>
      <c r="C31" s="60">
        <v>36</v>
      </c>
      <c r="D31" s="62">
        <v>22.22</v>
      </c>
      <c r="E31" s="61" t="s">
        <v>0</v>
      </c>
      <c r="F31" s="61" t="s">
        <v>15</v>
      </c>
    </row>
    <row r="32" spans="2:6">
      <c r="B32" s="59">
        <v>45258.342896678238</v>
      </c>
      <c r="C32" s="60">
        <v>20</v>
      </c>
      <c r="D32" s="62">
        <v>22.22</v>
      </c>
      <c r="E32" s="61" t="s">
        <v>0</v>
      </c>
      <c r="F32" s="61" t="s">
        <v>15</v>
      </c>
    </row>
    <row r="33" spans="2:6">
      <c r="B33" s="59">
        <v>45258.342896724535</v>
      </c>
      <c r="C33" s="60">
        <v>140</v>
      </c>
      <c r="D33" s="62">
        <v>22.22</v>
      </c>
      <c r="E33" s="61" t="s">
        <v>0</v>
      </c>
      <c r="F33" s="61" t="s">
        <v>15</v>
      </c>
    </row>
    <row r="34" spans="2:6">
      <c r="B34" s="59">
        <v>45258.342896724535</v>
      </c>
      <c r="C34" s="60">
        <v>14</v>
      </c>
      <c r="D34" s="62">
        <v>22.22</v>
      </c>
      <c r="E34" s="61" t="s">
        <v>0</v>
      </c>
      <c r="F34" s="61" t="s">
        <v>15</v>
      </c>
    </row>
    <row r="35" spans="2:6">
      <c r="B35" s="59">
        <v>45258.342896793984</v>
      </c>
      <c r="C35" s="60">
        <v>26</v>
      </c>
      <c r="D35" s="62">
        <v>22.22</v>
      </c>
      <c r="E35" s="61" t="s">
        <v>0</v>
      </c>
      <c r="F35" s="61" t="s">
        <v>15</v>
      </c>
    </row>
    <row r="36" spans="2:6">
      <c r="B36" s="59">
        <v>45258.342896793984</v>
      </c>
      <c r="C36" s="60">
        <v>44</v>
      </c>
      <c r="D36" s="62">
        <v>22.22</v>
      </c>
      <c r="E36" s="61" t="s">
        <v>0</v>
      </c>
      <c r="F36" s="61" t="s">
        <v>15</v>
      </c>
    </row>
    <row r="37" spans="2:6">
      <c r="B37" s="59">
        <v>45258.34289684028</v>
      </c>
      <c r="C37" s="60">
        <v>70</v>
      </c>
      <c r="D37" s="62">
        <v>22.22</v>
      </c>
      <c r="E37" s="61" t="s">
        <v>0</v>
      </c>
      <c r="F37" s="61" t="s">
        <v>15</v>
      </c>
    </row>
    <row r="38" spans="2:6">
      <c r="B38" s="59">
        <v>45258.34289684028</v>
      </c>
      <c r="C38" s="60">
        <v>70</v>
      </c>
      <c r="D38" s="62">
        <v>22.22</v>
      </c>
      <c r="E38" s="61" t="s">
        <v>0</v>
      </c>
      <c r="F38" s="61" t="s">
        <v>15</v>
      </c>
    </row>
    <row r="39" spans="2:6">
      <c r="B39" s="59">
        <v>45258.344473807869</v>
      </c>
      <c r="C39" s="60">
        <v>70</v>
      </c>
      <c r="D39" s="62">
        <v>22.22</v>
      </c>
      <c r="E39" s="61" t="s">
        <v>0</v>
      </c>
      <c r="F39" s="61" t="s">
        <v>16</v>
      </c>
    </row>
    <row r="40" spans="2:6">
      <c r="B40" s="59">
        <v>45258.34447384259</v>
      </c>
      <c r="C40" s="60">
        <v>70</v>
      </c>
      <c r="D40" s="62">
        <v>22.2</v>
      </c>
      <c r="E40" s="61" t="s">
        <v>0</v>
      </c>
      <c r="F40" s="61" t="s">
        <v>17</v>
      </c>
    </row>
    <row r="41" spans="2:6">
      <c r="B41" s="59">
        <v>45258.344473877318</v>
      </c>
      <c r="C41" s="60">
        <v>70</v>
      </c>
      <c r="D41" s="62">
        <v>22.22</v>
      </c>
      <c r="E41" s="61" t="s">
        <v>0</v>
      </c>
      <c r="F41" s="61" t="s">
        <v>15</v>
      </c>
    </row>
    <row r="42" spans="2:6">
      <c r="B42" s="59">
        <v>45258.344473923615</v>
      </c>
      <c r="C42" s="60">
        <v>100</v>
      </c>
      <c r="D42" s="62">
        <v>22.2</v>
      </c>
      <c r="E42" s="61" t="s">
        <v>0</v>
      </c>
      <c r="F42" s="61" t="s">
        <v>15</v>
      </c>
    </row>
    <row r="43" spans="2:6">
      <c r="B43" s="59">
        <v>45258.344473923615</v>
      </c>
      <c r="C43" s="60">
        <v>52</v>
      </c>
      <c r="D43" s="62">
        <v>22.2</v>
      </c>
      <c r="E43" s="61" t="s">
        <v>0</v>
      </c>
      <c r="F43" s="61" t="s">
        <v>15</v>
      </c>
    </row>
    <row r="44" spans="2:6">
      <c r="B44" s="59">
        <v>45258.344473923615</v>
      </c>
      <c r="C44" s="60">
        <v>58</v>
      </c>
      <c r="D44" s="62">
        <v>22.2</v>
      </c>
      <c r="E44" s="61" t="s">
        <v>0</v>
      </c>
      <c r="F44" s="61" t="s">
        <v>15</v>
      </c>
    </row>
    <row r="45" spans="2:6">
      <c r="B45" s="59">
        <v>45258.344473958336</v>
      </c>
      <c r="C45" s="60">
        <v>70</v>
      </c>
      <c r="D45" s="62">
        <v>22.2</v>
      </c>
      <c r="E45" s="61" t="s">
        <v>0</v>
      </c>
      <c r="F45" s="61" t="s">
        <v>15</v>
      </c>
    </row>
    <row r="46" spans="2:6">
      <c r="B46" s="59">
        <v>45258.344473993056</v>
      </c>
      <c r="C46" s="60">
        <v>70</v>
      </c>
      <c r="D46" s="62">
        <v>22.2</v>
      </c>
      <c r="E46" s="61" t="s">
        <v>0</v>
      </c>
      <c r="F46" s="61" t="s">
        <v>15</v>
      </c>
    </row>
    <row r="47" spans="2:6">
      <c r="B47" s="59">
        <v>45258.344473993056</v>
      </c>
      <c r="C47" s="60">
        <v>70</v>
      </c>
      <c r="D47" s="62">
        <v>22.2</v>
      </c>
      <c r="E47" s="61" t="s">
        <v>0</v>
      </c>
      <c r="F47" s="61" t="s">
        <v>15</v>
      </c>
    </row>
    <row r="48" spans="2:6">
      <c r="B48" s="59">
        <v>45258.344474039353</v>
      </c>
      <c r="C48" s="60">
        <v>8</v>
      </c>
      <c r="D48" s="62">
        <v>22.2</v>
      </c>
      <c r="E48" s="61" t="s">
        <v>0</v>
      </c>
      <c r="F48" s="61" t="s">
        <v>15</v>
      </c>
    </row>
    <row r="49" spans="2:6">
      <c r="B49" s="59">
        <v>45258.344474039353</v>
      </c>
      <c r="C49" s="60">
        <v>62</v>
      </c>
      <c r="D49" s="62">
        <v>22.2</v>
      </c>
      <c r="E49" s="61" t="s">
        <v>0</v>
      </c>
      <c r="F49" s="61" t="s">
        <v>15</v>
      </c>
    </row>
    <row r="50" spans="2:6">
      <c r="B50" s="59">
        <v>45258.345167673608</v>
      </c>
      <c r="C50" s="60">
        <v>66</v>
      </c>
      <c r="D50" s="62">
        <v>22.14</v>
      </c>
      <c r="E50" s="61" t="s">
        <v>0</v>
      </c>
      <c r="F50" s="61" t="s">
        <v>15</v>
      </c>
    </row>
    <row r="51" spans="2:6">
      <c r="B51" s="59">
        <v>45258.34586883102</v>
      </c>
      <c r="C51" s="60">
        <v>62</v>
      </c>
      <c r="D51" s="62">
        <v>22.12</v>
      </c>
      <c r="E51" s="61" t="s">
        <v>0</v>
      </c>
      <c r="F51" s="61" t="s">
        <v>15</v>
      </c>
    </row>
    <row r="52" spans="2:6">
      <c r="B52" s="59">
        <v>45258.347012997685</v>
      </c>
      <c r="C52" s="60">
        <v>82</v>
      </c>
      <c r="D52" s="62">
        <v>22.06</v>
      </c>
      <c r="E52" s="61" t="s">
        <v>0</v>
      </c>
      <c r="F52" s="61" t="s">
        <v>15</v>
      </c>
    </row>
    <row r="53" spans="2:6">
      <c r="B53" s="59">
        <v>45258.347013043982</v>
      </c>
      <c r="C53" s="60">
        <v>92</v>
      </c>
      <c r="D53" s="62">
        <v>22.04</v>
      </c>
      <c r="E53" s="61" t="s">
        <v>0</v>
      </c>
      <c r="F53" s="61" t="s">
        <v>15</v>
      </c>
    </row>
    <row r="54" spans="2:6">
      <c r="B54" s="59">
        <v>45258.347013043982</v>
      </c>
      <c r="C54" s="60">
        <v>70</v>
      </c>
      <c r="D54" s="62">
        <v>22.06</v>
      </c>
      <c r="E54" s="61" t="s">
        <v>0</v>
      </c>
      <c r="F54" s="61" t="s">
        <v>15</v>
      </c>
    </row>
    <row r="55" spans="2:6">
      <c r="B55" s="59">
        <v>45258.347020104164</v>
      </c>
      <c r="C55" s="60">
        <v>25</v>
      </c>
      <c r="D55" s="62">
        <v>22.04</v>
      </c>
      <c r="E55" s="61" t="s">
        <v>0</v>
      </c>
      <c r="F55" s="61" t="s">
        <v>16</v>
      </c>
    </row>
    <row r="56" spans="2:6">
      <c r="B56" s="59">
        <v>45258.347020138892</v>
      </c>
      <c r="C56" s="60">
        <v>7</v>
      </c>
      <c r="D56" s="62">
        <v>22.04</v>
      </c>
      <c r="E56" s="61" t="s">
        <v>0</v>
      </c>
      <c r="F56" s="61" t="s">
        <v>16</v>
      </c>
    </row>
    <row r="57" spans="2:6">
      <c r="B57" s="59">
        <v>45258.347020173613</v>
      </c>
      <c r="C57" s="60">
        <v>4</v>
      </c>
      <c r="D57" s="62">
        <v>22.04</v>
      </c>
      <c r="E57" s="61" t="s">
        <v>0</v>
      </c>
      <c r="F57" s="61" t="s">
        <v>15</v>
      </c>
    </row>
    <row r="58" spans="2:6">
      <c r="B58" s="59">
        <v>45258.347025081021</v>
      </c>
      <c r="C58" s="60">
        <v>38</v>
      </c>
      <c r="D58" s="62">
        <v>22.04</v>
      </c>
      <c r="E58" s="61" t="s">
        <v>0</v>
      </c>
      <c r="F58" s="61" t="s">
        <v>16</v>
      </c>
    </row>
    <row r="59" spans="2:6">
      <c r="B59" s="59">
        <v>45258.35499915509</v>
      </c>
      <c r="C59" s="60">
        <v>64</v>
      </c>
      <c r="D59" s="62">
        <v>22.14</v>
      </c>
      <c r="E59" s="61" t="s">
        <v>0</v>
      </c>
      <c r="F59" s="61" t="s">
        <v>15</v>
      </c>
    </row>
    <row r="60" spans="2:6">
      <c r="B60" s="59">
        <v>45258.361015891205</v>
      </c>
      <c r="C60" s="60">
        <v>70</v>
      </c>
      <c r="D60" s="62">
        <v>22.08</v>
      </c>
      <c r="E60" s="61" t="s">
        <v>0</v>
      </c>
      <c r="F60" s="61" t="s">
        <v>18</v>
      </c>
    </row>
    <row r="61" spans="2:6">
      <c r="B61" s="59">
        <v>45258.361015891205</v>
      </c>
      <c r="C61" s="60">
        <v>210</v>
      </c>
      <c r="D61" s="62">
        <v>22.08</v>
      </c>
      <c r="E61" s="61" t="s">
        <v>0</v>
      </c>
      <c r="F61" s="61" t="s">
        <v>16</v>
      </c>
    </row>
    <row r="62" spans="2:6">
      <c r="B62" s="59">
        <v>45258.361015937502</v>
      </c>
      <c r="C62" s="60">
        <v>3</v>
      </c>
      <c r="D62" s="62">
        <v>22.06</v>
      </c>
      <c r="E62" s="61" t="s">
        <v>0</v>
      </c>
      <c r="F62" s="61" t="s">
        <v>17</v>
      </c>
    </row>
    <row r="63" spans="2:6">
      <c r="B63" s="59">
        <v>45258.361015937502</v>
      </c>
      <c r="C63" s="60">
        <v>70</v>
      </c>
      <c r="D63" s="62">
        <v>22.06</v>
      </c>
      <c r="E63" s="61" t="s">
        <v>0</v>
      </c>
      <c r="F63" s="61" t="s">
        <v>17</v>
      </c>
    </row>
    <row r="64" spans="2:6">
      <c r="B64" s="59">
        <v>45258.361015972223</v>
      </c>
      <c r="C64" s="60">
        <v>75</v>
      </c>
      <c r="D64" s="62">
        <v>22.08</v>
      </c>
      <c r="E64" s="61" t="s">
        <v>0</v>
      </c>
      <c r="F64" s="61" t="s">
        <v>15</v>
      </c>
    </row>
    <row r="65" spans="2:6">
      <c r="B65" s="59">
        <v>45258.361015972223</v>
      </c>
      <c r="C65" s="60">
        <v>415</v>
      </c>
      <c r="D65" s="62">
        <v>22.08</v>
      </c>
      <c r="E65" s="61" t="s">
        <v>0</v>
      </c>
      <c r="F65" s="61" t="s">
        <v>15</v>
      </c>
    </row>
    <row r="66" spans="2:6">
      <c r="B66" s="59">
        <v>45258.361016006944</v>
      </c>
      <c r="C66" s="60">
        <v>65</v>
      </c>
      <c r="D66" s="62">
        <v>22.08</v>
      </c>
      <c r="E66" s="61" t="s">
        <v>0</v>
      </c>
      <c r="F66" s="61" t="s">
        <v>15</v>
      </c>
    </row>
    <row r="67" spans="2:6">
      <c r="B67" s="59">
        <v>45258.361016053241</v>
      </c>
      <c r="C67" s="60">
        <v>65</v>
      </c>
      <c r="D67" s="62">
        <v>22.08</v>
      </c>
      <c r="E67" s="61" t="s">
        <v>0</v>
      </c>
      <c r="F67" s="61" t="s">
        <v>15</v>
      </c>
    </row>
    <row r="68" spans="2:6">
      <c r="B68" s="59">
        <v>45258.361016053241</v>
      </c>
      <c r="C68" s="60">
        <v>65</v>
      </c>
      <c r="D68" s="62">
        <v>22.08</v>
      </c>
      <c r="E68" s="61" t="s">
        <v>0</v>
      </c>
      <c r="F68" s="61" t="s">
        <v>15</v>
      </c>
    </row>
    <row r="69" spans="2:6">
      <c r="B69" s="59">
        <v>45258.361016087962</v>
      </c>
      <c r="C69" s="60">
        <v>65</v>
      </c>
      <c r="D69" s="62">
        <v>22.08</v>
      </c>
      <c r="E69" s="61" t="s">
        <v>0</v>
      </c>
      <c r="F69" s="61" t="s">
        <v>15</v>
      </c>
    </row>
    <row r="70" spans="2:6">
      <c r="B70" s="59">
        <v>45258.361016087962</v>
      </c>
      <c r="C70" s="60">
        <v>34</v>
      </c>
      <c r="D70" s="62">
        <v>22.08</v>
      </c>
      <c r="E70" s="61" t="s">
        <v>0</v>
      </c>
      <c r="F70" s="61" t="s">
        <v>15</v>
      </c>
    </row>
    <row r="71" spans="2:6">
      <c r="B71" s="59">
        <v>45258.361016168979</v>
      </c>
      <c r="C71" s="60">
        <v>65</v>
      </c>
      <c r="D71" s="62">
        <v>22.08</v>
      </c>
      <c r="E71" s="61" t="s">
        <v>0</v>
      </c>
      <c r="F71" s="61" t="s">
        <v>15</v>
      </c>
    </row>
    <row r="72" spans="2:6">
      <c r="B72" s="59">
        <v>45258.3610162037</v>
      </c>
      <c r="C72" s="60">
        <v>277</v>
      </c>
      <c r="D72" s="62">
        <v>22.08</v>
      </c>
      <c r="E72" s="61" t="s">
        <v>0</v>
      </c>
      <c r="F72" s="61" t="s">
        <v>15</v>
      </c>
    </row>
    <row r="73" spans="2:6">
      <c r="B73" s="59">
        <v>45258.361016238428</v>
      </c>
      <c r="C73" s="60">
        <v>100</v>
      </c>
      <c r="D73" s="62">
        <v>22.08</v>
      </c>
      <c r="E73" s="61" t="s">
        <v>0</v>
      </c>
      <c r="F73" s="61" t="s">
        <v>15</v>
      </c>
    </row>
    <row r="74" spans="2:6">
      <c r="B74" s="59">
        <v>45258.361016284725</v>
      </c>
      <c r="C74" s="60">
        <v>28</v>
      </c>
      <c r="D74" s="62">
        <v>22.08</v>
      </c>
      <c r="E74" s="61" t="s">
        <v>0</v>
      </c>
      <c r="F74" s="61" t="s">
        <v>15</v>
      </c>
    </row>
    <row r="75" spans="2:6">
      <c r="B75" s="59">
        <v>45258.361074340275</v>
      </c>
      <c r="C75" s="60">
        <v>228</v>
      </c>
      <c r="D75" s="62">
        <v>22.04</v>
      </c>
      <c r="E75" s="61" t="s">
        <v>0</v>
      </c>
      <c r="F75" s="61" t="s">
        <v>15</v>
      </c>
    </row>
    <row r="76" spans="2:6">
      <c r="B76" s="59">
        <v>45258.361074386572</v>
      </c>
      <c r="C76" s="60">
        <v>95</v>
      </c>
      <c r="D76" s="62">
        <v>22.04</v>
      </c>
      <c r="E76" s="61" t="s">
        <v>0</v>
      </c>
      <c r="F76" s="61" t="s">
        <v>15</v>
      </c>
    </row>
    <row r="77" spans="2:6">
      <c r="B77" s="59">
        <v>45258.361074421293</v>
      </c>
      <c r="C77" s="60">
        <v>339</v>
      </c>
      <c r="D77" s="62">
        <v>22.04</v>
      </c>
      <c r="E77" s="61" t="s">
        <v>0</v>
      </c>
      <c r="F77" s="61" t="s">
        <v>15</v>
      </c>
    </row>
    <row r="78" spans="2:6">
      <c r="B78" s="59">
        <v>45258.361074502318</v>
      </c>
      <c r="C78" s="60">
        <v>244</v>
      </c>
      <c r="D78" s="62">
        <v>22.04</v>
      </c>
      <c r="E78" s="61" t="s">
        <v>0</v>
      </c>
      <c r="F78" s="61" t="s">
        <v>15</v>
      </c>
    </row>
    <row r="79" spans="2:6">
      <c r="B79" s="59">
        <v>45258.36107835648</v>
      </c>
      <c r="C79" s="60">
        <v>82</v>
      </c>
      <c r="D79" s="62">
        <v>22.04</v>
      </c>
      <c r="E79" s="61" t="s">
        <v>0</v>
      </c>
      <c r="F79" s="61" t="s">
        <v>15</v>
      </c>
    </row>
    <row r="80" spans="2:6">
      <c r="B80" s="59">
        <v>45258.361085729164</v>
      </c>
      <c r="C80" s="60">
        <v>72</v>
      </c>
      <c r="D80" s="62">
        <v>22.04</v>
      </c>
      <c r="E80" s="61" t="s">
        <v>0</v>
      </c>
      <c r="F80" s="61" t="s">
        <v>15</v>
      </c>
    </row>
    <row r="81" spans="2:6">
      <c r="B81" s="59">
        <v>45258.367401041665</v>
      </c>
      <c r="C81" s="60">
        <v>70</v>
      </c>
      <c r="D81" s="62">
        <v>22.08</v>
      </c>
      <c r="E81" s="61" t="s">
        <v>0</v>
      </c>
      <c r="F81" s="61" t="s">
        <v>18</v>
      </c>
    </row>
    <row r="82" spans="2:6">
      <c r="B82" s="59">
        <v>45258.367482951391</v>
      </c>
      <c r="C82" s="60">
        <v>41</v>
      </c>
      <c r="D82" s="62">
        <v>22.1</v>
      </c>
      <c r="E82" s="61" t="s">
        <v>0</v>
      </c>
      <c r="F82" s="61" t="s">
        <v>16</v>
      </c>
    </row>
    <row r="83" spans="2:6">
      <c r="B83" s="59">
        <v>45258.367482986112</v>
      </c>
      <c r="C83" s="60">
        <v>29</v>
      </c>
      <c r="D83" s="62">
        <v>22.1</v>
      </c>
      <c r="E83" s="61" t="s">
        <v>0</v>
      </c>
      <c r="F83" s="61" t="s">
        <v>16</v>
      </c>
    </row>
    <row r="84" spans="2:6">
      <c r="B84" s="59">
        <v>45258.368044641204</v>
      </c>
      <c r="C84" s="60">
        <v>41</v>
      </c>
      <c r="D84" s="62">
        <v>22.1</v>
      </c>
      <c r="E84" s="61" t="s">
        <v>0</v>
      </c>
      <c r="F84" s="61" t="s">
        <v>16</v>
      </c>
    </row>
    <row r="85" spans="2:6">
      <c r="B85" s="59">
        <v>45258.368044675924</v>
      </c>
      <c r="C85" s="60">
        <v>29</v>
      </c>
      <c r="D85" s="62">
        <v>22.1</v>
      </c>
      <c r="E85" s="61" t="s">
        <v>0</v>
      </c>
      <c r="F85" s="61" t="s">
        <v>16</v>
      </c>
    </row>
    <row r="86" spans="2:6">
      <c r="B86" s="59">
        <v>45258.369878784724</v>
      </c>
      <c r="C86" s="60">
        <v>41</v>
      </c>
      <c r="D86" s="62">
        <v>22.1</v>
      </c>
      <c r="E86" s="61" t="s">
        <v>0</v>
      </c>
      <c r="F86" s="61" t="s">
        <v>16</v>
      </c>
    </row>
    <row r="87" spans="2:6">
      <c r="B87" s="59">
        <v>45258.369878819445</v>
      </c>
      <c r="C87" s="60">
        <v>41</v>
      </c>
      <c r="D87" s="62">
        <v>22.1</v>
      </c>
      <c r="E87" s="61" t="s">
        <v>0</v>
      </c>
      <c r="F87" s="61" t="s">
        <v>16</v>
      </c>
    </row>
    <row r="88" spans="2:6">
      <c r="B88" s="59">
        <v>45258.372602048614</v>
      </c>
      <c r="C88" s="60">
        <v>74</v>
      </c>
      <c r="D88" s="62">
        <v>22.1</v>
      </c>
      <c r="E88" s="61" t="s">
        <v>0</v>
      </c>
      <c r="F88" s="61" t="s">
        <v>15</v>
      </c>
    </row>
    <row r="89" spans="2:6">
      <c r="B89" s="59">
        <v>45258.372602118056</v>
      </c>
      <c r="C89" s="60">
        <v>80</v>
      </c>
      <c r="D89" s="62">
        <v>22.04</v>
      </c>
      <c r="E89" s="61" t="s">
        <v>0</v>
      </c>
      <c r="F89" s="61" t="s">
        <v>18</v>
      </c>
    </row>
    <row r="90" spans="2:6">
      <c r="B90" s="59">
        <v>45258.372602164352</v>
      </c>
      <c r="C90" s="60">
        <v>114</v>
      </c>
      <c r="D90" s="62">
        <v>22.04</v>
      </c>
      <c r="E90" s="61" t="s">
        <v>0</v>
      </c>
      <c r="F90" s="61" t="s">
        <v>15</v>
      </c>
    </row>
    <row r="91" spans="2:6">
      <c r="B91" s="59">
        <v>45258.372602233794</v>
      </c>
      <c r="C91" s="60">
        <v>30</v>
      </c>
      <c r="D91" s="62">
        <v>22.04</v>
      </c>
      <c r="E91" s="61" t="s">
        <v>0</v>
      </c>
      <c r="F91" s="61" t="s">
        <v>15</v>
      </c>
    </row>
    <row r="92" spans="2:6">
      <c r="B92" s="59">
        <v>45258.372602280091</v>
      </c>
      <c r="C92" s="60">
        <v>54</v>
      </c>
      <c r="D92" s="62">
        <v>22.04</v>
      </c>
      <c r="E92" s="61" t="s">
        <v>0</v>
      </c>
      <c r="F92" s="61" t="s">
        <v>15</v>
      </c>
    </row>
    <row r="93" spans="2:6">
      <c r="B93" s="59">
        <v>45258.372602280091</v>
      </c>
      <c r="C93" s="60">
        <v>58</v>
      </c>
      <c r="D93" s="62">
        <v>22.04</v>
      </c>
      <c r="E93" s="61" t="s">
        <v>0</v>
      </c>
      <c r="F93" s="61" t="s">
        <v>15</v>
      </c>
    </row>
    <row r="94" spans="2:6">
      <c r="B94" s="59">
        <v>45258.372602314812</v>
      </c>
      <c r="C94" s="60">
        <v>140</v>
      </c>
      <c r="D94" s="62">
        <v>22.04</v>
      </c>
      <c r="E94" s="61" t="s">
        <v>0</v>
      </c>
      <c r="F94" s="61" t="s">
        <v>15</v>
      </c>
    </row>
    <row r="95" spans="2:6">
      <c r="B95" s="59">
        <v>45258.37260234954</v>
      </c>
      <c r="C95" s="60">
        <v>140</v>
      </c>
      <c r="D95" s="62">
        <v>22.04</v>
      </c>
      <c r="E95" s="61" t="s">
        <v>0</v>
      </c>
      <c r="F95" s="61" t="s">
        <v>15</v>
      </c>
    </row>
    <row r="96" spans="2:6">
      <c r="B96" s="59">
        <v>45258.37260239583</v>
      </c>
      <c r="C96" s="60">
        <v>70</v>
      </c>
      <c r="D96" s="62">
        <v>22.04</v>
      </c>
      <c r="E96" s="61" t="s">
        <v>0</v>
      </c>
      <c r="F96" s="61" t="s">
        <v>15</v>
      </c>
    </row>
    <row r="97" spans="2:6">
      <c r="B97" s="59">
        <v>45258.372602430558</v>
      </c>
      <c r="C97" s="60">
        <v>11</v>
      </c>
      <c r="D97" s="62">
        <v>22.04</v>
      </c>
      <c r="E97" s="61" t="s">
        <v>0</v>
      </c>
      <c r="F97" s="61" t="s">
        <v>15</v>
      </c>
    </row>
    <row r="98" spans="2:6">
      <c r="B98" s="59">
        <v>45258.372602430558</v>
      </c>
      <c r="C98" s="60">
        <v>59</v>
      </c>
      <c r="D98" s="62">
        <v>22.04</v>
      </c>
      <c r="E98" s="61" t="s">
        <v>0</v>
      </c>
      <c r="F98" s="61" t="s">
        <v>15</v>
      </c>
    </row>
    <row r="99" spans="2:6">
      <c r="B99" s="59">
        <v>45258.372602465279</v>
      </c>
      <c r="C99" s="60">
        <v>70</v>
      </c>
      <c r="D99" s="62">
        <v>22.04</v>
      </c>
      <c r="E99" s="61" t="s">
        <v>0</v>
      </c>
      <c r="F99" s="61" t="s">
        <v>15</v>
      </c>
    </row>
    <row r="100" spans="2:6">
      <c r="B100" s="59">
        <v>45258.372602511576</v>
      </c>
      <c r="C100" s="60">
        <v>30</v>
      </c>
      <c r="D100" s="62">
        <v>22.04</v>
      </c>
      <c r="E100" s="61" t="s">
        <v>0</v>
      </c>
      <c r="F100" s="61" t="s">
        <v>15</v>
      </c>
    </row>
    <row r="101" spans="2:6">
      <c r="B101" s="59">
        <v>45258.372602546297</v>
      </c>
      <c r="C101" s="60">
        <v>40</v>
      </c>
      <c r="D101" s="62">
        <v>22.04</v>
      </c>
      <c r="E101" s="61" t="s">
        <v>0</v>
      </c>
      <c r="F101" s="61" t="s">
        <v>15</v>
      </c>
    </row>
    <row r="102" spans="2:6">
      <c r="B102" s="59">
        <v>45258.372602581017</v>
      </c>
      <c r="C102" s="60">
        <v>70</v>
      </c>
      <c r="D102" s="62">
        <v>22.04</v>
      </c>
      <c r="E102" s="61" t="s">
        <v>0</v>
      </c>
      <c r="F102" s="61" t="s">
        <v>15</v>
      </c>
    </row>
    <row r="103" spans="2:6">
      <c r="B103" s="59">
        <v>45258.372602627314</v>
      </c>
      <c r="C103" s="60">
        <v>70</v>
      </c>
      <c r="D103" s="62">
        <v>22.04</v>
      </c>
      <c r="E103" s="61" t="s">
        <v>0</v>
      </c>
      <c r="F103" s="61" t="s">
        <v>15</v>
      </c>
    </row>
    <row r="104" spans="2:6">
      <c r="B104" s="59">
        <v>45258.372602696756</v>
      </c>
      <c r="C104" s="60">
        <v>100</v>
      </c>
      <c r="D104" s="62">
        <v>22.02</v>
      </c>
      <c r="E104" s="61" t="s">
        <v>0</v>
      </c>
      <c r="F104" s="61" t="s">
        <v>15</v>
      </c>
    </row>
    <row r="105" spans="2:6">
      <c r="B105" s="59">
        <v>45258.372602743053</v>
      </c>
      <c r="C105" s="60">
        <v>40</v>
      </c>
      <c r="D105" s="62">
        <v>22.02</v>
      </c>
      <c r="E105" s="61" t="s">
        <v>0</v>
      </c>
      <c r="F105" s="61" t="s">
        <v>15</v>
      </c>
    </row>
    <row r="106" spans="2:6">
      <c r="B106" s="59">
        <v>45258.376135613427</v>
      </c>
      <c r="C106" s="60">
        <v>66</v>
      </c>
      <c r="D106" s="62">
        <v>22</v>
      </c>
      <c r="E106" s="61" t="s">
        <v>0</v>
      </c>
      <c r="F106" s="61" t="s">
        <v>15</v>
      </c>
    </row>
    <row r="107" spans="2:6">
      <c r="B107" s="59">
        <v>45258.376135648148</v>
      </c>
      <c r="C107" s="60">
        <v>13</v>
      </c>
      <c r="D107" s="62">
        <v>22</v>
      </c>
      <c r="E107" s="61" t="s">
        <v>0</v>
      </c>
      <c r="F107" s="61" t="s">
        <v>15</v>
      </c>
    </row>
    <row r="108" spans="2:6">
      <c r="B108" s="59">
        <v>45258.376135648148</v>
      </c>
      <c r="C108" s="60">
        <v>57</v>
      </c>
      <c r="D108" s="62">
        <v>22</v>
      </c>
      <c r="E108" s="61" t="s">
        <v>0</v>
      </c>
      <c r="F108" s="61" t="s">
        <v>15</v>
      </c>
    </row>
    <row r="109" spans="2:6">
      <c r="B109" s="59">
        <v>45258.376135682869</v>
      </c>
      <c r="C109" s="60">
        <v>70</v>
      </c>
      <c r="D109" s="62">
        <v>22</v>
      </c>
      <c r="E109" s="61" t="s">
        <v>0</v>
      </c>
      <c r="F109" s="61" t="s">
        <v>15</v>
      </c>
    </row>
    <row r="110" spans="2:6">
      <c r="B110" s="59">
        <v>45258.376135729166</v>
      </c>
      <c r="C110" s="60">
        <v>41</v>
      </c>
      <c r="D110" s="62">
        <v>22</v>
      </c>
      <c r="E110" s="61" t="s">
        <v>0</v>
      </c>
      <c r="F110" s="61" t="s">
        <v>15</v>
      </c>
    </row>
    <row r="111" spans="2:6">
      <c r="B111" s="59">
        <v>45258.376135729166</v>
      </c>
      <c r="C111" s="60">
        <v>29</v>
      </c>
      <c r="D111" s="62">
        <v>22</v>
      </c>
      <c r="E111" s="61" t="s">
        <v>0</v>
      </c>
      <c r="F111" s="61" t="s">
        <v>15</v>
      </c>
    </row>
    <row r="112" spans="2:6">
      <c r="B112" s="59">
        <v>45258.376157604165</v>
      </c>
      <c r="C112" s="60">
        <v>6</v>
      </c>
      <c r="D112" s="62">
        <v>22</v>
      </c>
      <c r="E112" s="61" t="s">
        <v>0</v>
      </c>
      <c r="F112" s="61" t="s">
        <v>16</v>
      </c>
    </row>
    <row r="113" spans="2:6">
      <c r="B113" s="59">
        <v>45258.376157638886</v>
      </c>
      <c r="C113" s="60">
        <v>2</v>
      </c>
      <c r="D113" s="62">
        <v>22</v>
      </c>
      <c r="E113" s="61" t="s">
        <v>0</v>
      </c>
      <c r="F113" s="61" t="s">
        <v>16</v>
      </c>
    </row>
    <row r="114" spans="2:6">
      <c r="B114" s="59">
        <v>45258.377796608795</v>
      </c>
      <c r="C114" s="60">
        <v>198</v>
      </c>
      <c r="D114" s="62">
        <v>21.98</v>
      </c>
      <c r="E114" s="61" t="s">
        <v>0</v>
      </c>
      <c r="F114" s="61" t="s">
        <v>16</v>
      </c>
    </row>
    <row r="115" spans="2:6">
      <c r="B115" s="59">
        <v>45258.377796678244</v>
      </c>
      <c r="C115" s="60">
        <v>64</v>
      </c>
      <c r="D115" s="62">
        <v>21.98</v>
      </c>
      <c r="E115" s="61" t="s">
        <v>0</v>
      </c>
      <c r="F115" s="61" t="s">
        <v>15</v>
      </c>
    </row>
    <row r="116" spans="2:6">
      <c r="B116" s="59">
        <v>45258.377796724541</v>
      </c>
      <c r="C116" s="60">
        <v>8</v>
      </c>
      <c r="D116" s="62">
        <v>21.98</v>
      </c>
      <c r="E116" s="61" t="s">
        <v>0</v>
      </c>
      <c r="F116" s="61" t="s">
        <v>15</v>
      </c>
    </row>
    <row r="117" spans="2:6">
      <c r="B117" s="59">
        <v>45258.377796724541</v>
      </c>
      <c r="C117" s="60">
        <v>70</v>
      </c>
      <c r="D117" s="62">
        <v>21.98</v>
      </c>
      <c r="E117" s="61" t="s">
        <v>0</v>
      </c>
      <c r="F117" s="61" t="s">
        <v>15</v>
      </c>
    </row>
    <row r="118" spans="2:6">
      <c r="B118" s="59">
        <v>45258.377796759261</v>
      </c>
      <c r="C118" s="60">
        <v>10</v>
      </c>
      <c r="D118" s="62">
        <v>21.98</v>
      </c>
      <c r="E118" s="61" t="s">
        <v>0</v>
      </c>
      <c r="F118" s="61" t="s">
        <v>15</v>
      </c>
    </row>
    <row r="119" spans="2:6">
      <c r="B119" s="59">
        <v>45258.377796759261</v>
      </c>
      <c r="C119" s="60">
        <v>52</v>
      </c>
      <c r="D119" s="62">
        <v>21.98</v>
      </c>
      <c r="E119" s="61" t="s">
        <v>0</v>
      </c>
      <c r="F119" s="61" t="s">
        <v>15</v>
      </c>
    </row>
    <row r="120" spans="2:6">
      <c r="B120" s="59">
        <v>45258.378563969905</v>
      </c>
      <c r="C120" s="60">
        <v>76</v>
      </c>
      <c r="D120" s="62">
        <v>21.98</v>
      </c>
      <c r="E120" s="61" t="s">
        <v>0</v>
      </c>
      <c r="F120" s="61" t="s">
        <v>15</v>
      </c>
    </row>
    <row r="121" spans="2:6">
      <c r="B121" s="59">
        <v>45258.386347766202</v>
      </c>
      <c r="C121" s="60">
        <v>62</v>
      </c>
      <c r="D121" s="62">
        <v>21.98</v>
      </c>
      <c r="E121" s="61" t="s">
        <v>0</v>
      </c>
      <c r="F121" s="61" t="s">
        <v>15</v>
      </c>
    </row>
    <row r="122" spans="2:6">
      <c r="B122" s="59">
        <v>45258.386347800923</v>
      </c>
      <c r="C122" s="60">
        <v>68</v>
      </c>
      <c r="D122" s="62">
        <v>21.98</v>
      </c>
      <c r="E122" s="61" t="s">
        <v>0</v>
      </c>
      <c r="F122" s="61" t="s">
        <v>15</v>
      </c>
    </row>
    <row r="123" spans="2:6">
      <c r="B123" s="59">
        <v>45258.388177627312</v>
      </c>
      <c r="C123" s="60">
        <v>70</v>
      </c>
      <c r="D123" s="62">
        <v>21.96</v>
      </c>
      <c r="E123" s="61" t="s">
        <v>0</v>
      </c>
      <c r="F123" s="61" t="s">
        <v>15</v>
      </c>
    </row>
    <row r="124" spans="2:6">
      <c r="B124" s="59">
        <v>45258.388177627312</v>
      </c>
      <c r="C124" s="60">
        <v>150</v>
      </c>
      <c r="D124" s="62">
        <v>21.98</v>
      </c>
      <c r="E124" s="61" t="s">
        <v>0</v>
      </c>
      <c r="F124" s="61" t="s">
        <v>15</v>
      </c>
    </row>
    <row r="125" spans="2:6">
      <c r="B125" s="59">
        <v>45258.393912465275</v>
      </c>
      <c r="C125" s="60">
        <v>67</v>
      </c>
      <c r="D125" s="62">
        <v>22.04</v>
      </c>
      <c r="E125" s="61" t="s">
        <v>0</v>
      </c>
      <c r="F125" s="61" t="s">
        <v>17</v>
      </c>
    </row>
    <row r="126" spans="2:6">
      <c r="B126" s="59">
        <v>45258.395228125002</v>
      </c>
      <c r="C126" s="60">
        <v>4</v>
      </c>
      <c r="D126" s="62">
        <v>22</v>
      </c>
      <c r="E126" s="61" t="s">
        <v>0</v>
      </c>
      <c r="F126" s="61" t="s">
        <v>16</v>
      </c>
    </row>
    <row r="127" spans="2:6">
      <c r="B127" s="59">
        <v>45258.39858144676</v>
      </c>
      <c r="C127" s="60">
        <v>59</v>
      </c>
      <c r="D127" s="62">
        <v>21.96</v>
      </c>
      <c r="E127" s="61" t="s">
        <v>0</v>
      </c>
      <c r="F127" s="61" t="s">
        <v>15</v>
      </c>
    </row>
    <row r="128" spans="2:6">
      <c r="B128" s="59">
        <v>45258.399497071761</v>
      </c>
      <c r="C128" s="60">
        <v>60</v>
      </c>
      <c r="D128" s="62">
        <v>21.96</v>
      </c>
      <c r="E128" s="61" t="s">
        <v>0</v>
      </c>
      <c r="F128" s="61" t="s">
        <v>18</v>
      </c>
    </row>
    <row r="129" spans="2:6">
      <c r="B129" s="59">
        <v>45258.399497106482</v>
      </c>
      <c r="C129" s="60">
        <v>168</v>
      </c>
      <c r="D129" s="62">
        <v>21.96</v>
      </c>
      <c r="E129" s="61" t="s">
        <v>0</v>
      </c>
      <c r="F129" s="61" t="s">
        <v>16</v>
      </c>
    </row>
    <row r="130" spans="2:6">
      <c r="B130" s="59">
        <v>45258.399497141203</v>
      </c>
      <c r="C130" s="60">
        <v>120</v>
      </c>
      <c r="D130" s="62">
        <v>21.96</v>
      </c>
      <c r="E130" s="61" t="s">
        <v>0</v>
      </c>
      <c r="F130" s="61" t="s">
        <v>16</v>
      </c>
    </row>
    <row r="131" spans="2:6">
      <c r="B131" s="59">
        <v>45258.3994971875</v>
      </c>
      <c r="C131" s="60">
        <v>122</v>
      </c>
      <c r="D131" s="62">
        <v>21.96</v>
      </c>
      <c r="E131" s="61" t="s">
        <v>0</v>
      </c>
      <c r="F131" s="61" t="s">
        <v>15</v>
      </c>
    </row>
    <row r="132" spans="2:6">
      <c r="B132" s="59">
        <v>45258.399497222221</v>
      </c>
      <c r="C132" s="60">
        <v>214</v>
      </c>
      <c r="D132" s="62">
        <v>21.96</v>
      </c>
      <c r="E132" s="61" t="s">
        <v>0</v>
      </c>
      <c r="F132" s="61" t="s">
        <v>15</v>
      </c>
    </row>
    <row r="133" spans="2:6">
      <c r="B133" s="59">
        <v>45258.399497256942</v>
      </c>
      <c r="C133" s="60">
        <v>181</v>
      </c>
      <c r="D133" s="62">
        <v>21.96</v>
      </c>
      <c r="E133" s="61" t="s">
        <v>0</v>
      </c>
      <c r="F133" s="61" t="s">
        <v>15</v>
      </c>
    </row>
    <row r="134" spans="2:6">
      <c r="B134" s="59">
        <v>45258.399497303239</v>
      </c>
      <c r="C134" s="60">
        <v>40</v>
      </c>
      <c r="D134" s="62">
        <v>21.96</v>
      </c>
      <c r="E134" s="61" t="s">
        <v>0</v>
      </c>
      <c r="F134" s="61" t="s">
        <v>15</v>
      </c>
    </row>
    <row r="135" spans="2:6">
      <c r="B135" s="59">
        <v>45258.399497303239</v>
      </c>
      <c r="C135" s="60">
        <v>148</v>
      </c>
      <c r="D135" s="62">
        <v>21.96</v>
      </c>
      <c r="E135" s="61" t="s">
        <v>0</v>
      </c>
      <c r="F135" s="61" t="s">
        <v>15</v>
      </c>
    </row>
    <row r="136" spans="2:6">
      <c r="B136" s="59">
        <v>45258.399497303239</v>
      </c>
      <c r="C136" s="60">
        <v>181</v>
      </c>
      <c r="D136" s="62">
        <v>21.96</v>
      </c>
      <c r="E136" s="61" t="s">
        <v>0</v>
      </c>
      <c r="F136" s="61" t="s">
        <v>15</v>
      </c>
    </row>
    <row r="137" spans="2:6">
      <c r="B137" s="59">
        <v>45258.399497337959</v>
      </c>
      <c r="C137" s="60">
        <v>30</v>
      </c>
      <c r="D137" s="62">
        <v>21.96</v>
      </c>
      <c r="E137" s="61" t="s">
        <v>0</v>
      </c>
      <c r="F137" s="61" t="s">
        <v>15</v>
      </c>
    </row>
    <row r="138" spans="2:6">
      <c r="B138" s="59">
        <v>45258.399497337959</v>
      </c>
      <c r="C138" s="60">
        <v>71</v>
      </c>
      <c r="D138" s="62">
        <v>21.96</v>
      </c>
      <c r="E138" s="61" t="s">
        <v>0</v>
      </c>
      <c r="F138" s="61" t="s">
        <v>15</v>
      </c>
    </row>
    <row r="139" spans="2:6">
      <c r="B139" s="59">
        <v>45258.399497372688</v>
      </c>
      <c r="C139" s="60">
        <v>15</v>
      </c>
      <c r="D139" s="62">
        <v>21.92</v>
      </c>
      <c r="E139" s="61" t="s">
        <v>0</v>
      </c>
      <c r="F139" s="61" t="s">
        <v>17</v>
      </c>
    </row>
    <row r="140" spans="2:6">
      <c r="B140" s="59">
        <v>45258.399497372688</v>
      </c>
      <c r="C140" s="60">
        <v>4</v>
      </c>
      <c r="D140" s="62">
        <v>21.96</v>
      </c>
      <c r="E140" s="61" t="s">
        <v>0</v>
      </c>
      <c r="F140" s="61" t="s">
        <v>15</v>
      </c>
    </row>
    <row r="141" spans="2:6">
      <c r="B141" s="59">
        <v>45258.399497418985</v>
      </c>
      <c r="C141" s="60">
        <v>52</v>
      </c>
      <c r="D141" s="62">
        <v>21.92</v>
      </c>
      <c r="E141" s="61" t="s">
        <v>0</v>
      </c>
      <c r="F141" s="61" t="s">
        <v>17</v>
      </c>
    </row>
    <row r="142" spans="2:6">
      <c r="B142" s="59">
        <v>45258.399497418985</v>
      </c>
      <c r="C142" s="60">
        <v>70</v>
      </c>
      <c r="D142" s="62">
        <v>21.92</v>
      </c>
      <c r="E142" s="61" t="s">
        <v>0</v>
      </c>
      <c r="F142" s="61" t="s">
        <v>17</v>
      </c>
    </row>
    <row r="143" spans="2:6">
      <c r="B143" s="59">
        <v>45258.399497418985</v>
      </c>
      <c r="C143" s="60">
        <v>128</v>
      </c>
      <c r="D143" s="62">
        <v>21.94</v>
      </c>
      <c r="E143" s="61" t="s">
        <v>0</v>
      </c>
      <c r="F143" s="61" t="s">
        <v>15</v>
      </c>
    </row>
    <row r="144" spans="2:6">
      <c r="B144" s="59">
        <v>45258.404546064812</v>
      </c>
      <c r="C144" s="60">
        <v>82</v>
      </c>
      <c r="D144" s="62">
        <v>21.98</v>
      </c>
      <c r="E144" s="61" t="s">
        <v>0</v>
      </c>
      <c r="F144" s="61" t="s">
        <v>15</v>
      </c>
    </row>
    <row r="145" spans="2:6">
      <c r="B145" s="59">
        <v>45258.405252858793</v>
      </c>
      <c r="C145" s="60">
        <v>70</v>
      </c>
      <c r="D145" s="62">
        <v>21.98</v>
      </c>
      <c r="E145" s="61" t="s">
        <v>0</v>
      </c>
      <c r="F145" s="61" t="s">
        <v>15</v>
      </c>
    </row>
    <row r="146" spans="2:6">
      <c r="B146" s="59">
        <v>45258.405351273148</v>
      </c>
      <c r="C146" s="60">
        <v>9</v>
      </c>
      <c r="D146" s="62">
        <v>21.92</v>
      </c>
      <c r="E146" s="61" t="s">
        <v>0</v>
      </c>
      <c r="F146" s="61" t="s">
        <v>18</v>
      </c>
    </row>
    <row r="147" spans="2:6">
      <c r="B147" s="59">
        <v>45258.405969444444</v>
      </c>
      <c r="C147" s="60">
        <v>70</v>
      </c>
      <c r="D147" s="62">
        <v>21.96</v>
      </c>
      <c r="E147" s="61" t="s">
        <v>0</v>
      </c>
      <c r="F147" s="61" t="s">
        <v>15</v>
      </c>
    </row>
    <row r="148" spans="2:6">
      <c r="B148" s="59">
        <v>45258.406749421294</v>
      </c>
      <c r="C148" s="60">
        <v>70</v>
      </c>
      <c r="D148" s="62">
        <v>21.96</v>
      </c>
      <c r="E148" s="61" t="s">
        <v>0</v>
      </c>
      <c r="F148" s="61" t="s">
        <v>15</v>
      </c>
    </row>
    <row r="149" spans="2:6">
      <c r="B149" s="59">
        <v>45258.407479131944</v>
      </c>
      <c r="C149" s="60">
        <v>69</v>
      </c>
      <c r="D149" s="62">
        <v>21.96</v>
      </c>
      <c r="E149" s="61" t="s">
        <v>0</v>
      </c>
      <c r="F149" s="61" t="s">
        <v>15</v>
      </c>
    </row>
    <row r="150" spans="2:6">
      <c r="B150" s="59">
        <v>45258.411834606479</v>
      </c>
      <c r="C150" s="60">
        <v>210</v>
      </c>
      <c r="D150" s="62">
        <v>21.94</v>
      </c>
      <c r="E150" s="61" t="s">
        <v>0</v>
      </c>
      <c r="F150" s="61" t="s">
        <v>16</v>
      </c>
    </row>
    <row r="151" spans="2:6">
      <c r="B151" s="59">
        <v>45258.411834606479</v>
      </c>
      <c r="C151" s="60">
        <v>61</v>
      </c>
      <c r="D151" s="62">
        <v>21.94</v>
      </c>
      <c r="E151" s="61" t="s">
        <v>0</v>
      </c>
      <c r="F151" s="61" t="s">
        <v>18</v>
      </c>
    </row>
    <row r="152" spans="2:6">
      <c r="B152" s="59">
        <v>45258.411834687497</v>
      </c>
      <c r="C152" s="60">
        <v>236</v>
      </c>
      <c r="D152" s="62">
        <v>21.94</v>
      </c>
      <c r="E152" s="61" t="s">
        <v>0</v>
      </c>
      <c r="F152" s="61" t="s">
        <v>15</v>
      </c>
    </row>
    <row r="153" spans="2:6">
      <c r="B153" s="59">
        <v>45258.411834756946</v>
      </c>
      <c r="C153" s="60">
        <v>100</v>
      </c>
      <c r="D153" s="62">
        <v>21.94</v>
      </c>
      <c r="E153" s="61" t="s">
        <v>0</v>
      </c>
      <c r="F153" s="61" t="s">
        <v>15</v>
      </c>
    </row>
    <row r="154" spans="2:6">
      <c r="B154" s="59">
        <v>45258.411834803243</v>
      </c>
      <c r="C154" s="60">
        <v>100</v>
      </c>
      <c r="D154" s="62">
        <v>21.94</v>
      </c>
      <c r="E154" s="61" t="s">
        <v>0</v>
      </c>
      <c r="F154" s="61" t="s">
        <v>15</v>
      </c>
    </row>
    <row r="155" spans="2:6">
      <c r="B155" s="59">
        <v>45258.411834837963</v>
      </c>
      <c r="C155" s="60">
        <v>32</v>
      </c>
      <c r="D155" s="62">
        <v>21.94</v>
      </c>
      <c r="E155" s="61" t="s">
        <v>0</v>
      </c>
      <c r="F155" s="61" t="s">
        <v>15</v>
      </c>
    </row>
    <row r="156" spans="2:6">
      <c r="B156" s="59">
        <v>45258.411834837963</v>
      </c>
      <c r="C156" s="60">
        <v>100</v>
      </c>
      <c r="D156" s="62">
        <v>21.94</v>
      </c>
      <c r="E156" s="61" t="s">
        <v>0</v>
      </c>
      <c r="F156" s="61" t="s">
        <v>15</v>
      </c>
    </row>
    <row r="157" spans="2:6">
      <c r="B157" s="59">
        <v>45258.411834872684</v>
      </c>
      <c r="C157" s="60">
        <v>112</v>
      </c>
      <c r="D157" s="62">
        <v>21.94</v>
      </c>
      <c r="E157" s="61" t="s">
        <v>0</v>
      </c>
      <c r="F157" s="61" t="s">
        <v>15</v>
      </c>
    </row>
    <row r="158" spans="2:6">
      <c r="B158" s="59">
        <v>45258.411834872684</v>
      </c>
      <c r="C158" s="60">
        <v>23</v>
      </c>
      <c r="D158" s="62">
        <v>21.94</v>
      </c>
      <c r="E158" s="61" t="s">
        <v>0</v>
      </c>
      <c r="F158" s="61" t="s">
        <v>15</v>
      </c>
    </row>
    <row r="159" spans="2:6">
      <c r="B159" s="59">
        <v>45258.411834918981</v>
      </c>
      <c r="C159" s="60">
        <v>113</v>
      </c>
      <c r="D159" s="62">
        <v>21.94</v>
      </c>
      <c r="E159" s="61" t="s">
        <v>0</v>
      </c>
      <c r="F159" s="61" t="s">
        <v>15</v>
      </c>
    </row>
    <row r="160" spans="2:6">
      <c r="B160" s="59">
        <v>45258.411834953702</v>
      </c>
      <c r="C160" s="60">
        <v>136</v>
      </c>
      <c r="D160" s="62">
        <v>21.94</v>
      </c>
      <c r="E160" s="61" t="s">
        <v>0</v>
      </c>
      <c r="F160" s="61" t="s">
        <v>15</v>
      </c>
    </row>
    <row r="161" spans="2:6">
      <c r="B161" s="59">
        <v>45258.411834988423</v>
      </c>
      <c r="C161" s="60">
        <v>36</v>
      </c>
      <c r="D161" s="62">
        <v>21.94</v>
      </c>
      <c r="E161" s="61" t="s">
        <v>0</v>
      </c>
      <c r="F161" s="61" t="s">
        <v>15</v>
      </c>
    </row>
    <row r="162" spans="2:6">
      <c r="B162" s="59">
        <v>45258.41183503472</v>
      </c>
      <c r="C162" s="60">
        <v>63</v>
      </c>
      <c r="D162" s="62">
        <v>21.94</v>
      </c>
      <c r="E162" s="61" t="s">
        <v>0</v>
      </c>
      <c r="F162" s="61" t="s">
        <v>15</v>
      </c>
    </row>
    <row r="163" spans="2:6">
      <c r="B163" s="59">
        <v>45258.42135034722</v>
      </c>
      <c r="C163" s="60">
        <v>104</v>
      </c>
      <c r="D163" s="62">
        <v>21.94</v>
      </c>
      <c r="E163" s="61" t="s">
        <v>0</v>
      </c>
      <c r="F163" s="61" t="s">
        <v>16</v>
      </c>
    </row>
    <row r="164" spans="2:6">
      <c r="B164" s="59">
        <v>45258.42135034722</v>
      </c>
      <c r="C164" s="60">
        <v>176</v>
      </c>
      <c r="D164" s="62">
        <v>21.94</v>
      </c>
      <c r="E164" s="61" t="s">
        <v>0</v>
      </c>
      <c r="F164" s="61" t="s">
        <v>16</v>
      </c>
    </row>
    <row r="165" spans="2:6">
      <c r="B165" s="59">
        <v>45258.421350381941</v>
      </c>
      <c r="C165" s="60">
        <v>129</v>
      </c>
      <c r="D165" s="62">
        <v>21.94</v>
      </c>
      <c r="E165" s="61" t="s">
        <v>0</v>
      </c>
      <c r="F165" s="61" t="s">
        <v>15</v>
      </c>
    </row>
    <row r="166" spans="2:6">
      <c r="B166" s="59">
        <v>45258.421350428238</v>
      </c>
      <c r="C166" s="60">
        <v>129</v>
      </c>
      <c r="D166" s="62">
        <v>21.94</v>
      </c>
      <c r="E166" s="61" t="s">
        <v>0</v>
      </c>
      <c r="F166" s="61" t="s">
        <v>15</v>
      </c>
    </row>
    <row r="167" spans="2:6">
      <c r="B167" s="59">
        <v>45258.421350428238</v>
      </c>
      <c r="C167" s="60">
        <v>234</v>
      </c>
      <c r="D167" s="62">
        <v>21.94</v>
      </c>
      <c r="E167" s="61" t="s">
        <v>0</v>
      </c>
      <c r="F167" s="61" t="s">
        <v>15</v>
      </c>
    </row>
    <row r="168" spans="2:6">
      <c r="B168" s="59">
        <v>45258.421350462966</v>
      </c>
      <c r="C168" s="60">
        <v>129</v>
      </c>
      <c r="D168" s="62">
        <v>21.94</v>
      </c>
      <c r="E168" s="61" t="s">
        <v>0</v>
      </c>
      <c r="F168" s="61" t="s">
        <v>15</v>
      </c>
    </row>
    <row r="169" spans="2:6">
      <c r="B169" s="59">
        <v>45258.421350462966</v>
      </c>
      <c r="C169" s="60">
        <v>129</v>
      </c>
      <c r="D169" s="62">
        <v>21.94</v>
      </c>
      <c r="E169" s="61" t="s">
        <v>0</v>
      </c>
      <c r="F169" s="61" t="s">
        <v>15</v>
      </c>
    </row>
    <row r="170" spans="2:6">
      <c r="B170" s="59">
        <v>45258.421350497687</v>
      </c>
      <c r="C170" s="60">
        <v>15</v>
      </c>
      <c r="D170" s="62">
        <v>21.94</v>
      </c>
      <c r="E170" s="61" t="s">
        <v>0</v>
      </c>
      <c r="F170" s="61" t="s">
        <v>15</v>
      </c>
    </row>
    <row r="171" spans="2:6">
      <c r="B171" s="59">
        <v>45258.421350497687</v>
      </c>
      <c r="C171" s="60">
        <v>114</v>
      </c>
      <c r="D171" s="62">
        <v>21.94</v>
      </c>
      <c r="E171" s="61" t="s">
        <v>0</v>
      </c>
      <c r="F171" s="61" t="s">
        <v>15</v>
      </c>
    </row>
    <row r="172" spans="2:6">
      <c r="B172" s="59">
        <v>45258.421350543984</v>
      </c>
      <c r="C172" s="60">
        <v>19</v>
      </c>
      <c r="D172" s="62">
        <v>21.94</v>
      </c>
      <c r="E172" s="61" t="s">
        <v>0</v>
      </c>
      <c r="F172" s="61" t="s">
        <v>15</v>
      </c>
    </row>
    <row r="173" spans="2:6">
      <c r="B173" s="59">
        <v>45258.421555937501</v>
      </c>
      <c r="C173" s="60">
        <v>15</v>
      </c>
      <c r="D173" s="62">
        <v>21.92</v>
      </c>
      <c r="E173" s="61" t="s">
        <v>0</v>
      </c>
      <c r="F173" s="61" t="s">
        <v>18</v>
      </c>
    </row>
    <row r="174" spans="2:6">
      <c r="B174" s="59">
        <v>45258.421555983798</v>
      </c>
      <c r="C174" s="60">
        <v>25</v>
      </c>
      <c r="D174" s="62">
        <v>21.92</v>
      </c>
      <c r="E174" s="61" t="s">
        <v>0</v>
      </c>
      <c r="F174" s="61" t="s">
        <v>18</v>
      </c>
    </row>
    <row r="175" spans="2:6">
      <c r="B175" s="59">
        <v>45258.421555983798</v>
      </c>
      <c r="C175" s="60">
        <v>30</v>
      </c>
      <c r="D175" s="62">
        <v>21.92</v>
      </c>
      <c r="E175" s="61" t="s">
        <v>0</v>
      </c>
      <c r="F175" s="61" t="s">
        <v>18</v>
      </c>
    </row>
    <row r="176" spans="2:6">
      <c r="B176" s="59">
        <v>45258.431305636572</v>
      </c>
      <c r="C176" s="60">
        <v>161</v>
      </c>
      <c r="D176" s="62">
        <v>21.94</v>
      </c>
      <c r="E176" s="61" t="s">
        <v>0</v>
      </c>
      <c r="F176" s="61" t="s">
        <v>15</v>
      </c>
    </row>
    <row r="177" spans="2:6">
      <c r="B177" s="59">
        <v>45258.433671261577</v>
      </c>
      <c r="C177" s="60">
        <v>275</v>
      </c>
      <c r="D177" s="62">
        <v>21.98</v>
      </c>
      <c r="E177" s="61" t="s">
        <v>0</v>
      </c>
      <c r="F177" s="61" t="s">
        <v>15</v>
      </c>
    </row>
    <row r="178" spans="2:6">
      <c r="B178" s="59">
        <v>45258.443695682872</v>
      </c>
      <c r="C178" s="60">
        <v>471</v>
      </c>
      <c r="D178" s="62">
        <v>21.98</v>
      </c>
      <c r="E178" s="61" t="s">
        <v>0</v>
      </c>
      <c r="F178" s="61" t="s">
        <v>15</v>
      </c>
    </row>
    <row r="179" spans="2:6">
      <c r="B179" s="59">
        <v>45258.447629050926</v>
      </c>
      <c r="C179" s="60">
        <v>202</v>
      </c>
      <c r="D179" s="62">
        <v>21.98</v>
      </c>
      <c r="E179" s="61" t="s">
        <v>0</v>
      </c>
      <c r="F179" s="61" t="s">
        <v>15</v>
      </c>
    </row>
    <row r="180" spans="2:6">
      <c r="B180" s="59">
        <v>45258.452805706016</v>
      </c>
      <c r="C180" s="60">
        <v>30</v>
      </c>
      <c r="D180" s="62">
        <v>21.98</v>
      </c>
      <c r="E180" s="61" t="s">
        <v>0</v>
      </c>
      <c r="F180" s="61" t="s">
        <v>15</v>
      </c>
    </row>
    <row r="181" spans="2:6">
      <c r="B181" s="59">
        <v>45258.452805706016</v>
      </c>
      <c r="C181" s="60">
        <v>116</v>
      </c>
      <c r="D181" s="62">
        <v>21.98</v>
      </c>
      <c r="E181" s="61" t="s">
        <v>0</v>
      </c>
      <c r="F181" s="61" t="s">
        <v>15</v>
      </c>
    </row>
    <row r="182" spans="2:6">
      <c r="B182" s="59">
        <v>45258.452805752313</v>
      </c>
      <c r="C182" s="60">
        <v>78</v>
      </c>
      <c r="D182" s="62">
        <v>21.98</v>
      </c>
      <c r="E182" s="61" t="s">
        <v>0</v>
      </c>
      <c r="F182" s="61" t="s">
        <v>15</v>
      </c>
    </row>
    <row r="183" spans="2:6">
      <c r="B183" s="59">
        <v>45258.452805752313</v>
      </c>
      <c r="C183" s="60">
        <v>100</v>
      </c>
      <c r="D183" s="62">
        <v>21.98</v>
      </c>
      <c r="E183" s="61" t="s">
        <v>0</v>
      </c>
      <c r="F183" s="61" t="s">
        <v>15</v>
      </c>
    </row>
    <row r="184" spans="2:6">
      <c r="B184" s="59">
        <v>45258.452805752313</v>
      </c>
      <c r="C184" s="60">
        <v>270</v>
      </c>
      <c r="D184" s="62">
        <v>21.98</v>
      </c>
      <c r="E184" s="61" t="s">
        <v>0</v>
      </c>
      <c r="F184" s="61" t="s">
        <v>15</v>
      </c>
    </row>
    <row r="185" spans="2:6">
      <c r="B185" s="59">
        <v>45258.452805787034</v>
      </c>
      <c r="C185" s="60">
        <v>100</v>
      </c>
      <c r="D185" s="62">
        <v>21.98</v>
      </c>
      <c r="E185" s="61" t="s">
        <v>0</v>
      </c>
      <c r="F185" s="61" t="s">
        <v>15</v>
      </c>
    </row>
    <row r="186" spans="2:6">
      <c r="B186" s="59">
        <v>45258.452805787034</v>
      </c>
      <c r="C186" s="60">
        <v>109</v>
      </c>
      <c r="D186" s="62">
        <v>21.98</v>
      </c>
      <c r="E186" s="61" t="s">
        <v>0</v>
      </c>
      <c r="F186" s="61" t="s">
        <v>15</v>
      </c>
    </row>
    <row r="187" spans="2:6">
      <c r="B187" s="59">
        <v>45258.452805821762</v>
      </c>
      <c r="C187" s="60">
        <v>39</v>
      </c>
      <c r="D187" s="62">
        <v>21.98</v>
      </c>
      <c r="E187" s="61" t="s">
        <v>0</v>
      </c>
      <c r="F187" s="61" t="s">
        <v>15</v>
      </c>
    </row>
    <row r="188" spans="2:6">
      <c r="B188" s="59">
        <v>45258.452817974539</v>
      </c>
      <c r="C188" s="60">
        <v>76</v>
      </c>
      <c r="D188" s="62">
        <v>21.98</v>
      </c>
      <c r="E188" s="61" t="s">
        <v>0</v>
      </c>
      <c r="F188" s="61" t="s">
        <v>15</v>
      </c>
    </row>
    <row r="189" spans="2:6">
      <c r="B189" s="59">
        <v>45258.452818020836</v>
      </c>
      <c r="C189" s="60">
        <v>40</v>
      </c>
      <c r="D189" s="62">
        <v>21.98</v>
      </c>
      <c r="E189" s="61" t="s">
        <v>0</v>
      </c>
      <c r="F189" s="61" t="s">
        <v>15</v>
      </c>
    </row>
    <row r="190" spans="2:6">
      <c r="B190" s="59">
        <v>45258.452820405095</v>
      </c>
      <c r="C190" s="60">
        <v>68</v>
      </c>
      <c r="D190" s="62">
        <v>21.98</v>
      </c>
      <c r="E190" s="61" t="s">
        <v>0</v>
      </c>
      <c r="F190" s="61" t="s">
        <v>15</v>
      </c>
    </row>
    <row r="191" spans="2:6">
      <c r="B191" s="59">
        <v>45258.452820451392</v>
      </c>
      <c r="C191" s="60">
        <v>12</v>
      </c>
      <c r="D191" s="62">
        <v>21.98</v>
      </c>
      <c r="E191" s="61" t="s">
        <v>0</v>
      </c>
      <c r="F191" s="61" t="s">
        <v>15</v>
      </c>
    </row>
    <row r="192" spans="2:6">
      <c r="B192" s="59">
        <v>45258.452820451392</v>
      </c>
      <c r="C192" s="60">
        <v>924</v>
      </c>
      <c r="D192" s="62">
        <v>21.98</v>
      </c>
      <c r="E192" s="61" t="s">
        <v>0</v>
      </c>
      <c r="F192" s="61" t="s">
        <v>15</v>
      </c>
    </row>
    <row r="193" spans="2:6">
      <c r="B193" s="59">
        <v>45258.452843599538</v>
      </c>
      <c r="C193" s="60">
        <v>176</v>
      </c>
      <c r="D193" s="62">
        <v>21.96</v>
      </c>
      <c r="E193" s="61" t="s">
        <v>0</v>
      </c>
      <c r="F193" s="61" t="s">
        <v>16</v>
      </c>
    </row>
    <row r="194" spans="2:6">
      <c r="B194" s="59">
        <v>45258.452843634259</v>
      </c>
      <c r="C194" s="60">
        <v>108</v>
      </c>
      <c r="D194" s="62">
        <v>21.96</v>
      </c>
      <c r="E194" s="61" t="s">
        <v>0</v>
      </c>
      <c r="F194" s="61" t="s">
        <v>16</v>
      </c>
    </row>
    <row r="195" spans="2:6">
      <c r="B195" s="59">
        <v>45258.452846377317</v>
      </c>
      <c r="C195" s="60">
        <v>70</v>
      </c>
      <c r="D195" s="62">
        <v>21.94</v>
      </c>
      <c r="E195" s="61" t="s">
        <v>0</v>
      </c>
      <c r="F195" s="61" t="s">
        <v>17</v>
      </c>
    </row>
    <row r="196" spans="2:6">
      <c r="B196" s="59">
        <v>45258.452846412038</v>
      </c>
      <c r="C196" s="60">
        <v>55</v>
      </c>
      <c r="D196" s="62">
        <v>21.94</v>
      </c>
      <c r="E196" s="61" t="s">
        <v>0</v>
      </c>
      <c r="F196" s="61" t="s">
        <v>15</v>
      </c>
    </row>
    <row r="197" spans="2:6">
      <c r="B197" s="59">
        <v>45258.452846493055</v>
      </c>
      <c r="C197" s="60">
        <v>70</v>
      </c>
      <c r="D197" s="62">
        <v>21.94</v>
      </c>
      <c r="E197" s="61" t="s">
        <v>0</v>
      </c>
      <c r="F197" s="61" t="s">
        <v>18</v>
      </c>
    </row>
    <row r="198" spans="2:6">
      <c r="B198" s="59">
        <v>45258.464306134258</v>
      </c>
      <c r="C198" s="60">
        <v>84</v>
      </c>
      <c r="D198" s="62">
        <v>22</v>
      </c>
      <c r="E198" s="61" t="s">
        <v>0</v>
      </c>
      <c r="F198" s="61" t="s">
        <v>16</v>
      </c>
    </row>
    <row r="199" spans="2:6">
      <c r="B199" s="59">
        <v>45258.479353668983</v>
      </c>
      <c r="C199" s="60">
        <v>12</v>
      </c>
      <c r="D199" s="62">
        <v>21.96</v>
      </c>
      <c r="E199" s="61" t="s">
        <v>0</v>
      </c>
      <c r="F199" s="61" t="s">
        <v>18</v>
      </c>
    </row>
    <row r="200" spans="2:6">
      <c r="B200" s="59">
        <v>45258.479353703704</v>
      </c>
      <c r="C200" s="60">
        <v>24</v>
      </c>
      <c r="D200" s="62">
        <v>21.96</v>
      </c>
      <c r="E200" s="61" t="s">
        <v>0</v>
      </c>
      <c r="F200" s="61" t="s">
        <v>16</v>
      </c>
    </row>
    <row r="201" spans="2:6">
      <c r="B201" s="59">
        <v>45258.479353703704</v>
      </c>
      <c r="C201" s="60">
        <v>7</v>
      </c>
      <c r="D201" s="62">
        <v>21.96</v>
      </c>
      <c r="E201" s="61" t="s">
        <v>0</v>
      </c>
      <c r="F201" s="61" t="s">
        <v>18</v>
      </c>
    </row>
    <row r="202" spans="2:6">
      <c r="B202" s="59">
        <v>45258.479353738425</v>
      </c>
      <c r="C202" s="60">
        <v>3</v>
      </c>
      <c r="D202" s="62">
        <v>21.96</v>
      </c>
      <c r="E202" s="61" t="s">
        <v>0</v>
      </c>
      <c r="F202" s="61" t="s">
        <v>18</v>
      </c>
    </row>
    <row r="203" spans="2:6">
      <c r="B203" s="59">
        <v>45258.479353738425</v>
      </c>
      <c r="C203" s="60">
        <v>13</v>
      </c>
      <c r="D203" s="62">
        <v>21.96</v>
      </c>
      <c r="E203" s="61" t="s">
        <v>0</v>
      </c>
      <c r="F203" s="61" t="s">
        <v>18</v>
      </c>
    </row>
    <row r="204" spans="2:6">
      <c r="B204" s="59">
        <v>45258.479353784722</v>
      </c>
      <c r="C204" s="60">
        <v>35</v>
      </c>
      <c r="D204" s="62">
        <v>21.96</v>
      </c>
      <c r="E204" s="61" t="s">
        <v>0</v>
      </c>
      <c r="F204" s="61" t="s">
        <v>18</v>
      </c>
    </row>
    <row r="205" spans="2:6">
      <c r="B205" s="59">
        <v>45258.479353784722</v>
      </c>
      <c r="C205" s="60">
        <v>82</v>
      </c>
      <c r="D205" s="62">
        <v>21.96</v>
      </c>
      <c r="E205" s="61" t="s">
        <v>0</v>
      </c>
      <c r="F205" s="61" t="s">
        <v>16</v>
      </c>
    </row>
    <row r="206" spans="2:6">
      <c r="B206" s="59">
        <v>45258.479353784722</v>
      </c>
      <c r="C206" s="60">
        <v>87</v>
      </c>
      <c r="D206" s="62">
        <v>21.96</v>
      </c>
      <c r="E206" s="61" t="s">
        <v>0</v>
      </c>
      <c r="F206" s="61" t="s">
        <v>16</v>
      </c>
    </row>
    <row r="207" spans="2:6">
      <c r="B207" s="59">
        <v>45258.479353819443</v>
      </c>
      <c r="C207" s="60">
        <v>6</v>
      </c>
      <c r="D207" s="62">
        <v>21.96</v>
      </c>
      <c r="E207" s="61" t="s">
        <v>0</v>
      </c>
      <c r="F207" s="61" t="s">
        <v>16</v>
      </c>
    </row>
    <row r="208" spans="2:6">
      <c r="B208" s="59">
        <v>45258.479353819443</v>
      </c>
      <c r="C208" s="60">
        <v>100</v>
      </c>
      <c r="D208" s="62">
        <v>21.96</v>
      </c>
      <c r="E208" s="61" t="s">
        <v>0</v>
      </c>
      <c r="F208" s="61" t="s">
        <v>16</v>
      </c>
    </row>
    <row r="209" spans="2:6">
      <c r="B209" s="59">
        <v>45258.479353854163</v>
      </c>
      <c r="C209" s="60">
        <v>70</v>
      </c>
      <c r="D209" s="62">
        <v>21.96</v>
      </c>
      <c r="E209" s="61" t="s">
        <v>0</v>
      </c>
      <c r="F209" s="61" t="s">
        <v>16</v>
      </c>
    </row>
    <row r="210" spans="2:6">
      <c r="B210" s="59">
        <v>45258.479353854163</v>
      </c>
      <c r="C210" s="60">
        <v>106</v>
      </c>
      <c r="D210" s="62">
        <v>21.96</v>
      </c>
      <c r="E210" s="61" t="s">
        <v>0</v>
      </c>
      <c r="F210" s="61" t="s">
        <v>16</v>
      </c>
    </row>
    <row r="211" spans="2:6">
      <c r="B211" s="59">
        <v>45258.47935390046</v>
      </c>
      <c r="C211" s="60">
        <v>70</v>
      </c>
      <c r="D211" s="62">
        <v>21.94</v>
      </c>
      <c r="E211" s="61" t="s">
        <v>0</v>
      </c>
      <c r="F211" s="61" t="s">
        <v>17</v>
      </c>
    </row>
    <row r="212" spans="2:6">
      <c r="B212" s="59">
        <v>45258.47935390046</v>
      </c>
      <c r="C212" s="60">
        <v>47</v>
      </c>
      <c r="D212" s="62">
        <v>21.96</v>
      </c>
      <c r="E212" s="61" t="s">
        <v>0</v>
      </c>
      <c r="F212" s="61" t="s">
        <v>16</v>
      </c>
    </row>
    <row r="213" spans="2:6">
      <c r="B213" s="59">
        <v>45258.47935390046</v>
      </c>
      <c r="C213" s="60">
        <v>206</v>
      </c>
      <c r="D213" s="62">
        <v>21.96</v>
      </c>
      <c r="E213" s="61" t="s">
        <v>0</v>
      </c>
      <c r="F213" s="61" t="s">
        <v>15</v>
      </c>
    </row>
    <row r="214" spans="2:6">
      <c r="B214" s="59">
        <v>45258.479353935189</v>
      </c>
      <c r="C214" s="60">
        <v>135</v>
      </c>
      <c r="D214" s="62">
        <v>21.96</v>
      </c>
      <c r="E214" s="61" t="s">
        <v>0</v>
      </c>
      <c r="F214" s="61" t="s">
        <v>15</v>
      </c>
    </row>
    <row r="215" spans="2:6">
      <c r="B215" s="59">
        <v>45258.479353935189</v>
      </c>
      <c r="C215" s="60">
        <v>58</v>
      </c>
      <c r="D215" s="62">
        <v>21.96</v>
      </c>
      <c r="E215" s="61" t="s">
        <v>0</v>
      </c>
      <c r="F215" s="61" t="s">
        <v>15</v>
      </c>
    </row>
    <row r="216" spans="2:6">
      <c r="B216" s="59">
        <v>45258.479353969909</v>
      </c>
      <c r="C216" s="60">
        <v>58</v>
      </c>
      <c r="D216" s="62">
        <v>21.96</v>
      </c>
      <c r="E216" s="61" t="s">
        <v>0</v>
      </c>
      <c r="F216" s="61" t="s">
        <v>15</v>
      </c>
    </row>
    <row r="217" spans="2:6">
      <c r="B217" s="59">
        <v>45258.479353969909</v>
      </c>
      <c r="C217" s="60">
        <v>13</v>
      </c>
      <c r="D217" s="62">
        <v>21.96</v>
      </c>
      <c r="E217" s="61" t="s">
        <v>0</v>
      </c>
      <c r="F217" s="61" t="s">
        <v>15</v>
      </c>
    </row>
    <row r="218" spans="2:6">
      <c r="B218" s="59">
        <v>45258.479354016206</v>
      </c>
      <c r="C218" s="60">
        <v>30</v>
      </c>
      <c r="D218" s="62">
        <v>21.96</v>
      </c>
      <c r="E218" s="61" t="s">
        <v>0</v>
      </c>
      <c r="F218" s="61" t="s">
        <v>15</v>
      </c>
    </row>
    <row r="219" spans="2:6">
      <c r="B219" s="59">
        <v>45258.479354016206</v>
      </c>
      <c r="C219" s="60">
        <v>58</v>
      </c>
      <c r="D219" s="62">
        <v>21.96</v>
      </c>
      <c r="E219" s="61" t="s">
        <v>0</v>
      </c>
      <c r="F219" s="61" t="s">
        <v>15</v>
      </c>
    </row>
    <row r="220" spans="2:6">
      <c r="B220" s="59">
        <v>45258.479354050927</v>
      </c>
      <c r="C220" s="60">
        <v>71</v>
      </c>
      <c r="D220" s="62">
        <v>21.96</v>
      </c>
      <c r="E220" s="61" t="s">
        <v>0</v>
      </c>
      <c r="F220" s="61" t="s">
        <v>15</v>
      </c>
    </row>
    <row r="221" spans="2:6">
      <c r="B221" s="59">
        <v>45258.479354050927</v>
      </c>
      <c r="C221" s="60">
        <v>102</v>
      </c>
      <c r="D221" s="62">
        <v>21.96</v>
      </c>
      <c r="E221" s="61" t="s">
        <v>0</v>
      </c>
      <c r="F221" s="61" t="s">
        <v>15</v>
      </c>
    </row>
    <row r="222" spans="2:6">
      <c r="B222" s="59">
        <v>45258.479354085648</v>
      </c>
      <c r="C222" s="60">
        <v>100</v>
      </c>
      <c r="D222" s="62">
        <v>21.96</v>
      </c>
      <c r="E222" s="61" t="s">
        <v>0</v>
      </c>
      <c r="F222" s="61" t="s">
        <v>15</v>
      </c>
    </row>
    <row r="223" spans="2:6">
      <c r="B223" s="59">
        <v>45258.479354085648</v>
      </c>
      <c r="C223" s="60">
        <v>100</v>
      </c>
      <c r="D223" s="62">
        <v>21.96</v>
      </c>
      <c r="E223" s="61" t="s">
        <v>0</v>
      </c>
      <c r="F223" s="61" t="s">
        <v>15</v>
      </c>
    </row>
    <row r="224" spans="2:6">
      <c r="B224" s="59">
        <v>45258.479354131945</v>
      </c>
      <c r="C224" s="60">
        <v>49</v>
      </c>
      <c r="D224" s="62">
        <v>21.96</v>
      </c>
      <c r="E224" s="61" t="s">
        <v>0</v>
      </c>
      <c r="F224" s="61" t="s">
        <v>15</v>
      </c>
    </row>
    <row r="225" spans="2:6">
      <c r="B225" s="59">
        <v>45258.480796643518</v>
      </c>
      <c r="C225" s="60">
        <v>60</v>
      </c>
      <c r="D225" s="62">
        <v>21.96</v>
      </c>
      <c r="E225" s="61" t="s">
        <v>0</v>
      </c>
      <c r="F225" s="61" t="s">
        <v>18</v>
      </c>
    </row>
    <row r="226" spans="2:6">
      <c r="B226" s="59">
        <v>45258.481265775466</v>
      </c>
      <c r="C226" s="60">
        <v>70</v>
      </c>
      <c r="D226" s="62">
        <v>21.96</v>
      </c>
      <c r="E226" s="61" t="s">
        <v>0</v>
      </c>
      <c r="F226" s="61" t="s">
        <v>16</v>
      </c>
    </row>
    <row r="227" spans="2:6">
      <c r="B227" s="59">
        <v>45258.483243981478</v>
      </c>
      <c r="C227" s="60">
        <v>62</v>
      </c>
      <c r="D227" s="62">
        <v>21.96</v>
      </c>
      <c r="E227" s="61" t="s">
        <v>0</v>
      </c>
      <c r="F227" s="61" t="s">
        <v>16</v>
      </c>
    </row>
    <row r="228" spans="2:6">
      <c r="B228" s="59">
        <v>45258.486881099539</v>
      </c>
      <c r="C228" s="60">
        <v>250</v>
      </c>
      <c r="D228" s="62">
        <v>21.92</v>
      </c>
      <c r="E228" s="61" t="s">
        <v>0</v>
      </c>
      <c r="F228" s="61" t="s">
        <v>15</v>
      </c>
    </row>
    <row r="229" spans="2:6">
      <c r="B229" s="59">
        <v>45258.48691550926</v>
      </c>
      <c r="C229" s="60">
        <v>100</v>
      </c>
      <c r="D229" s="62">
        <v>21.92</v>
      </c>
      <c r="E229" s="61" t="s">
        <v>0</v>
      </c>
      <c r="F229" s="61" t="s">
        <v>15</v>
      </c>
    </row>
    <row r="230" spans="2:6">
      <c r="B230" s="59">
        <v>45258.486956944442</v>
      </c>
      <c r="C230" s="60">
        <v>150</v>
      </c>
      <c r="D230" s="62">
        <v>21.92</v>
      </c>
      <c r="E230" s="61" t="s">
        <v>0</v>
      </c>
      <c r="F230" s="61" t="s">
        <v>15</v>
      </c>
    </row>
    <row r="231" spans="2:6">
      <c r="B231" s="59">
        <v>45258.4975849537</v>
      </c>
      <c r="C231" s="60">
        <v>70</v>
      </c>
      <c r="D231" s="62">
        <v>21.92</v>
      </c>
      <c r="E231" s="61" t="s">
        <v>0</v>
      </c>
      <c r="F231" s="61" t="s">
        <v>18</v>
      </c>
    </row>
    <row r="232" spans="2:6">
      <c r="B232" s="59">
        <v>45258.497584988429</v>
      </c>
      <c r="C232" s="60">
        <v>70</v>
      </c>
      <c r="D232" s="62">
        <v>21.92</v>
      </c>
      <c r="E232" s="61" t="s">
        <v>0</v>
      </c>
      <c r="F232" s="61" t="s">
        <v>16</v>
      </c>
    </row>
    <row r="233" spans="2:6">
      <c r="B233" s="59">
        <v>45258.497584988429</v>
      </c>
      <c r="C233" s="60">
        <v>148</v>
      </c>
      <c r="D233" s="62">
        <v>21.92</v>
      </c>
      <c r="E233" s="61" t="s">
        <v>0</v>
      </c>
      <c r="F233" s="61" t="s">
        <v>16</v>
      </c>
    </row>
    <row r="234" spans="2:6">
      <c r="B234" s="59">
        <v>45258.497585034725</v>
      </c>
      <c r="C234" s="60">
        <v>70</v>
      </c>
      <c r="D234" s="62">
        <v>21.9</v>
      </c>
      <c r="E234" s="61" t="s">
        <v>0</v>
      </c>
      <c r="F234" s="61" t="s">
        <v>17</v>
      </c>
    </row>
    <row r="235" spans="2:6">
      <c r="B235" s="59">
        <v>45258.497585034725</v>
      </c>
      <c r="C235" s="60">
        <v>16</v>
      </c>
      <c r="D235" s="62">
        <v>21.92</v>
      </c>
      <c r="E235" s="61" t="s">
        <v>0</v>
      </c>
      <c r="F235" s="61" t="s">
        <v>15</v>
      </c>
    </row>
    <row r="236" spans="2:6">
      <c r="B236" s="59">
        <v>45258.497585069446</v>
      </c>
      <c r="C236" s="60">
        <v>277</v>
      </c>
      <c r="D236" s="62">
        <v>21.92</v>
      </c>
      <c r="E236" s="61" t="s">
        <v>0</v>
      </c>
      <c r="F236" s="61" t="s">
        <v>15</v>
      </c>
    </row>
    <row r="237" spans="2:6">
      <c r="B237" s="59">
        <v>45258.497585069446</v>
      </c>
      <c r="C237" s="60">
        <v>73</v>
      </c>
      <c r="D237" s="62">
        <v>21.92</v>
      </c>
      <c r="E237" s="61" t="s">
        <v>0</v>
      </c>
      <c r="F237" s="61" t="s">
        <v>15</v>
      </c>
    </row>
    <row r="238" spans="2:6">
      <c r="B238" s="59">
        <v>45258.497585104167</v>
      </c>
      <c r="C238" s="60">
        <v>197</v>
      </c>
      <c r="D238" s="62">
        <v>21.92</v>
      </c>
      <c r="E238" s="61" t="s">
        <v>0</v>
      </c>
      <c r="F238" s="61" t="s">
        <v>15</v>
      </c>
    </row>
    <row r="239" spans="2:6">
      <c r="B239" s="59">
        <v>45258.497585104167</v>
      </c>
      <c r="C239" s="60">
        <v>282</v>
      </c>
      <c r="D239" s="62">
        <v>21.92</v>
      </c>
      <c r="E239" s="61" t="s">
        <v>0</v>
      </c>
      <c r="F239" s="61" t="s">
        <v>15</v>
      </c>
    </row>
    <row r="240" spans="2:6">
      <c r="B240" s="59">
        <v>45258.497585150464</v>
      </c>
      <c r="C240" s="60">
        <v>104</v>
      </c>
      <c r="D240" s="62">
        <v>21.88</v>
      </c>
      <c r="E240" s="61" t="s">
        <v>0</v>
      </c>
      <c r="F240" s="61" t="s">
        <v>15</v>
      </c>
    </row>
    <row r="241" spans="2:6">
      <c r="B241" s="59">
        <v>45258.497585150464</v>
      </c>
      <c r="C241" s="60">
        <v>55</v>
      </c>
      <c r="D241" s="62">
        <v>21.92</v>
      </c>
      <c r="E241" s="61" t="s">
        <v>0</v>
      </c>
      <c r="F241" s="61" t="s">
        <v>15</v>
      </c>
    </row>
    <row r="242" spans="2:6">
      <c r="B242" s="59">
        <v>45258.528870138885</v>
      </c>
      <c r="C242" s="60">
        <v>578</v>
      </c>
      <c r="D242" s="62">
        <v>21.9</v>
      </c>
      <c r="E242" s="61" t="s">
        <v>0</v>
      </c>
      <c r="F242" s="61" t="s">
        <v>15</v>
      </c>
    </row>
    <row r="243" spans="2:6">
      <c r="B243" s="59">
        <v>45258.533672256941</v>
      </c>
      <c r="C243" s="60">
        <v>557</v>
      </c>
      <c r="D243" s="62">
        <v>21.88</v>
      </c>
      <c r="E243" s="61" t="s">
        <v>0</v>
      </c>
      <c r="F243" s="61" t="s">
        <v>15</v>
      </c>
    </row>
    <row r="244" spans="2:6">
      <c r="B244" s="59">
        <v>45258.547463043978</v>
      </c>
      <c r="C244" s="60">
        <v>618</v>
      </c>
      <c r="D244" s="62">
        <v>21.98</v>
      </c>
      <c r="E244" s="61" t="s">
        <v>0</v>
      </c>
      <c r="F244" s="61" t="s">
        <v>15</v>
      </c>
    </row>
    <row r="245" spans="2:6">
      <c r="B245" s="59">
        <v>45258.547494293984</v>
      </c>
      <c r="C245" s="60">
        <v>144</v>
      </c>
      <c r="D245" s="62">
        <v>21.96</v>
      </c>
      <c r="E245" s="61" t="s">
        <v>0</v>
      </c>
      <c r="F245" s="61" t="s">
        <v>15</v>
      </c>
    </row>
    <row r="246" spans="2:6">
      <c r="B246" s="59">
        <v>45258.549335266202</v>
      </c>
      <c r="C246" s="60">
        <v>210</v>
      </c>
      <c r="D246" s="62">
        <v>21.96</v>
      </c>
      <c r="E246" s="61" t="s">
        <v>0</v>
      </c>
      <c r="F246" s="61" t="s">
        <v>16</v>
      </c>
    </row>
    <row r="247" spans="2:6">
      <c r="B247" s="59">
        <v>45258.549335335651</v>
      </c>
      <c r="C247" s="60">
        <v>12</v>
      </c>
      <c r="D247" s="62">
        <v>21.96</v>
      </c>
      <c r="E247" s="61" t="s">
        <v>0</v>
      </c>
      <c r="F247" s="61" t="s">
        <v>15</v>
      </c>
    </row>
    <row r="248" spans="2:6">
      <c r="B248" s="59">
        <v>45258.549335416668</v>
      </c>
      <c r="C248" s="60">
        <v>23</v>
      </c>
      <c r="D248" s="62">
        <v>21.96</v>
      </c>
      <c r="E248" s="61" t="s">
        <v>0</v>
      </c>
      <c r="F248" s="61" t="s">
        <v>15</v>
      </c>
    </row>
    <row r="249" spans="2:6">
      <c r="B249" s="59">
        <v>45258.549335416668</v>
      </c>
      <c r="C249" s="60">
        <v>83</v>
      </c>
      <c r="D249" s="62">
        <v>21.96</v>
      </c>
      <c r="E249" s="61" t="s">
        <v>0</v>
      </c>
      <c r="F249" s="61" t="s">
        <v>15</v>
      </c>
    </row>
    <row r="250" spans="2:6">
      <c r="B250" s="59">
        <v>45258.549335451389</v>
      </c>
      <c r="C250" s="60">
        <v>72</v>
      </c>
      <c r="D250" s="62">
        <v>21.96</v>
      </c>
      <c r="E250" s="61" t="s">
        <v>0</v>
      </c>
      <c r="F250" s="61" t="s">
        <v>15</v>
      </c>
    </row>
    <row r="251" spans="2:6">
      <c r="B251" s="59">
        <v>45258.549335497686</v>
      </c>
      <c r="C251" s="60">
        <v>3</v>
      </c>
      <c r="D251" s="62">
        <v>21.96</v>
      </c>
      <c r="E251" s="61" t="s">
        <v>0</v>
      </c>
      <c r="F251" s="61" t="s">
        <v>15</v>
      </c>
    </row>
    <row r="252" spans="2:6">
      <c r="B252" s="59">
        <v>45258.549335497686</v>
      </c>
      <c r="C252" s="60">
        <v>95</v>
      </c>
      <c r="D252" s="62">
        <v>21.96</v>
      </c>
      <c r="E252" s="61" t="s">
        <v>0</v>
      </c>
      <c r="F252" s="61" t="s">
        <v>15</v>
      </c>
    </row>
    <row r="253" spans="2:6">
      <c r="B253" s="59">
        <v>45258.549335532407</v>
      </c>
      <c r="C253" s="60">
        <v>92</v>
      </c>
      <c r="D253" s="62">
        <v>21.96</v>
      </c>
      <c r="E253" s="61" t="s">
        <v>0</v>
      </c>
      <c r="F253" s="61" t="s">
        <v>15</v>
      </c>
    </row>
    <row r="254" spans="2:6">
      <c r="B254" s="59">
        <v>45258.549335567128</v>
      </c>
      <c r="C254" s="60">
        <v>270</v>
      </c>
      <c r="D254" s="62">
        <v>21.96</v>
      </c>
      <c r="E254" s="61" t="s">
        <v>0</v>
      </c>
      <c r="F254" s="61" t="s">
        <v>15</v>
      </c>
    </row>
    <row r="255" spans="2:6">
      <c r="B255" s="59">
        <v>45258.551852164353</v>
      </c>
      <c r="C255" s="60">
        <v>500</v>
      </c>
      <c r="D255" s="62">
        <v>22.02</v>
      </c>
      <c r="E255" s="61" t="s">
        <v>0</v>
      </c>
      <c r="F255" s="61" t="s">
        <v>15</v>
      </c>
    </row>
    <row r="256" spans="2:6">
      <c r="B256" s="59">
        <v>45258.561861458336</v>
      </c>
      <c r="C256" s="60">
        <v>206</v>
      </c>
      <c r="D256" s="62">
        <v>22.14</v>
      </c>
      <c r="E256" s="61" t="s">
        <v>0</v>
      </c>
      <c r="F256" s="61" t="s">
        <v>15</v>
      </c>
    </row>
    <row r="257" spans="2:6">
      <c r="B257" s="59">
        <v>45258.562963692129</v>
      </c>
      <c r="C257" s="60">
        <v>116</v>
      </c>
      <c r="D257" s="62">
        <v>22.1</v>
      </c>
      <c r="E257" s="61" t="s">
        <v>0</v>
      </c>
      <c r="F257" s="61" t="s">
        <v>16</v>
      </c>
    </row>
    <row r="258" spans="2:6">
      <c r="B258" s="59">
        <v>45258.565999039354</v>
      </c>
      <c r="C258" s="60">
        <v>116</v>
      </c>
      <c r="D258" s="62">
        <v>22.1</v>
      </c>
      <c r="E258" s="61" t="s">
        <v>0</v>
      </c>
      <c r="F258" s="61" t="s">
        <v>16</v>
      </c>
    </row>
    <row r="259" spans="2:6">
      <c r="B259" s="59">
        <v>45258.574514583335</v>
      </c>
      <c r="C259" s="60">
        <v>52</v>
      </c>
      <c r="D259" s="62">
        <v>22.1</v>
      </c>
      <c r="E259" s="61" t="s">
        <v>0</v>
      </c>
      <c r="F259" s="61" t="s">
        <v>16</v>
      </c>
    </row>
    <row r="260" spans="2:6">
      <c r="B260" s="59">
        <v>45258.574514583335</v>
      </c>
      <c r="C260" s="60">
        <v>48</v>
      </c>
      <c r="D260" s="62">
        <v>22.1</v>
      </c>
      <c r="E260" s="61" t="s">
        <v>0</v>
      </c>
      <c r="F260" s="61" t="s">
        <v>16</v>
      </c>
    </row>
    <row r="261" spans="2:6">
      <c r="B261" s="59">
        <v>45258.574514618056</v>
      </c>
      <c r="C261" s="60">
        <v>742</v>
      </c>
      <c r="D261" s="62">
        <v>22.1</v>
      </c>
      <c r="E261" s="61" t="s">
        <v>0</v>
      </c>
      <c r="F261" s="61" t="s">
        <v>15</v>
      </c>
    </row>
    <row r="262" spans="2:6">
      <c r="B262" s="59">
        <v>45258.574514814813</v>
      </c>
      <c r="C262" s="60">
        <v>70</v>
      </c>
      <c r="D262" s="62">
        <v>22.1</v>
      </c>
      <c r="E262" s="61" t="s">
        <v>0</v>
      </c>
      <c r="F262" s="61" t="s">
        <v>18</v>
      </c>
    </row>
    <row r="263" spans="2:6">
      <c r="B263" s="59">
        <v>45258.574514849533</v>
      </c>
      <c r="C263" s="60">
        <v>46</v>
      </c>
      <c r="D263" s="62">
        <v>22.1</v>
      </c>
      <c r="E263" s="61" t="s">
        <v>0</v>
      </c>
      <c r="F263" s="61" t="s">
        <v>16</v>
      </c>
    </row>
    <row r="264" spans="2:6">
      <c r="B264" s="59">
        <v>45258.583823032408</v>
      </c>
      <c r="C264" s="60">
        <v>70</v>
      </c>
      <c r="D264" s="62">
        <v>22.14</v>
      </c>
      <c r="E264" s="61" t="s">
        <v>0</v>
      </c>
      <c r="F264" s="61" t="s">
        <v>18</v>
      </c>
    </row>
    <row r="265" spans="2:6">
      <c r="B265" s="59">
        <v>45258.583823067129</v>
      </c>
      <c r="C265" s="60">
        <v>46</v>
      </c>
      <c r="D265" s="62">
        <v>22.14</v>
      </c>
      <c r="E265" s="61" t="s">
        <v>0</v>
      </c>
      <c r="F265" s="61" t="s">
        <v>16</v>
      </c>
    </row>
    <row r="266" spans="2:6">
      <c r="B266" s="59">
        <v>45258.583823113426</v>
      </c>
      <c r="C266" s="60">
        <v>129</v>
      </c>
      <c r="D266" s="62">
        <v>22.14</v>
      </c>
      <c r="E266" s="61" t="s">
        <v>0</v>
      </c>
      <c r="F266" s="61" t="s">
        <v>16</v>
      </c>
    </row>
    <row r="267" spans="2:6">
      <c r="B267" s="59">
        <v>45258.583823113426</v>
      </c>
      <c r="C267" s="60">
        <v>105</v>
      </c>
      <c r="D267" s="62">
        <v>22.14</v>
      </c>
      <c r="E267" s="61" t="s">
        <v>0</v>
      </c>
      <c r="F267" s="61" t="s">
        <v>16</v>
      </c>
    </row>
    <row r="268" spans="2:6">
      <c r="B268" s="59">
        <v>45258.583823148147</v>
      </c>
      <c r="C268" s="60">
        <v>180</v>
      </c>
      <c r="D268" s="62">
        <v>22.14</v>
      </c>
      <c r="E268" s="61" t="s">
        <v>0</v>
      </c>
      <c r="F268" s="61" t="s">
        <v>15</v>
      </c>
    </row>
    <row r="269" spans="2:6">
      <c r="B269" s="59">
        <v>45258.583823182867</v>
      </c>
      <c r="C269" s="60">
        <v>378</v>
      </c>
      <c r="D269" s="62">
        <v>22.14</v>
      </c>
      <c r="E269" s="61" t="s">
        <v>0</v>
      </c>
      <c r="F269" s="61" t="s">
        <v>15</v>
      </c>
    </row>
    <row r="270" spans="2:6">
      <c r="B270" s="59">
        <v>45258.583823229164</v>
      </c>
      <c r="C270" s="60">
        <v>100</v>
      </c>
      <c r="D270" s="62">
        <v>22.14</v>
      </c>
      <c r="E270" s="61" t="s">
        <v>0</v>
      </c>
      <c r="F270" s="61" t="s">
        <v>15</v>
      </c>
    </row>
    <row r="271" spans="2:6">
      <c r="B271" s="59">
        <v>45258.583823229164</v>
      </c>
      <c r="C271" s="60">
        <v>100</v>
      </c>
      <c r="D271" s="62">
        <v>22.14</v>
      </c>
      <c r="E271" s="61" t="s">
        <v>0</v>
      </c>
      <c r="F271" s="61" t="s">
        <v>15</v>
      </c>
    </row>
    <row r="272" spans="2:6">
      <c r="B272" s="59">
        <v>45258.583823229164</v>
      </c>
      <c r="C272" s="60">
        <v>100</v>
      </c>
      <c r="D272" s="62">
        <v>22.14</v>
      </c>
      <c r="E272" s="61" t="s">
        <v>0</v>
      </c>
      <c r="F272" s="61" t="s">
        <v>15</v>
      </c>
    </row>
    <row r="273" spans="2:6">
      <c r="B273" s="59">
        <v>45258.583823263885</v>
      </c>
      <c r="C273" s="60">
        <v>60</v>
      </c>
      <c r="D273" s="62">
        <v>22.14</v>
      </c>
      <c r="E273" s="61" t="s">
        <v>0</v>
      </c>
      <c r="F273" s="61" t="s">
        <v>15</v>
      </c>
    </row>
    <row r="274" spans="2:6">
      <c r="B274" s="59">
        <v>45258.583823263885</v>
      </c>
      <c r="C274" s="60">
        <v>60</v>
      </c>
      <c r="D274" s="62">
        <v>22.14</v>
      </c>
      <c r="E274" s="61" t="s">
        <v>0</v>
      </c>
      <c r="F274" s="61" t="s">
        <v>15</v>
      </c>
    </row>
    <row r="275" spans="2:6">
      <c r="B275" s="59">
        <v>45258.583823298613</v>
      </c>
      <c r="C275" s="60">
        <v>142</v>
      </c>
      <c r="D275" s="62">
        <v>22.14</v>
      </c>
      <c r="E275" s="61" t="s">
        <v>0</v>
      </c>
      <c r="F275" s="61" t="s">
        <v>15</v>
      </c>
    </row>
    <row r="276" spans="2:6">
      <c r="B276" s="59">
        <v>45258.590338657406</v>
      </c>
      <c r="C276" s="60">
        <v>225</v>
      </c>
      <c r="D276" s="62">
        <v>22.12</v>
      </c>
      <c r="E276" s="61" t="s">
        <v>0</v>
      </c>
      <c r="F276" s="61" t="s">
        <v>16</v>
      </c>
    </row>
    <row r="277" spans="2:6">
      <c r="B277" s="59">
        <v>45258.590338692127</v>
      </c>
      <c r="C277" s="60">
        <v>70</v>
      </c>
      <c r="D277" s="62">
        <v>22.12</v>
      </c>
      <c r="E277" s="61" t="s">
        <v>0</v>
      </c>
      <c r="F277" s="61" t="s">
        <v>18</v>
      </c>
    </row>
    <row r="278" spans="2:6">
      <c r="B278" s="59">
        <v>45258.590338692127</v>
      </c>
      <c r="C278" s="60">
        <v>70</v>
      </c>
      <c r="D278" s="62">
        <v>22.12</v>
      </c>
      <c r="E278" s="61" t="s">
        <v>0</v>
      </c>
      <c r="F278" s="61" t="s">
        <v>17</v>
      </c>
    </row>
    <row r="279" spans="2:6">
      <c r="B279" s="59">
        <v>45258.590338738424</v>
      </c>
      <c r="C279" s="60">
        <v>14</v>
      </c>
      <c r="D279" s="62">
        <v>22.12</v>
      </c>
      <c r="E279" s="61" t="s">
        <v>0</v>
      </c>
      <c r="F279" s="61" t="s">
        <v>17</v>
      </c>
    </row>
    <row r="280" spans="2:6">
      <c r="B280" s="59">
        <v>45258.590338738424</v>
      </c>
      <c r="C280" s="60">
        <v>56</v>
      </c>
      <c r="D280" s="62">
        <v>22.12</v>
      </c>
      <c r="E280" s="61" t="s">
        <v>0</v>
      </c>
      <c r="F280" s="61" t="s">
        <v>17</v>
      </c>
    </row>
    <row r="281" spans="2:6">
      <c r="B281" s="59">
        <v>45258.590338773145</v>
      </c>
      <c r="C281" s="60">
        <v>178</v>
      </c>
      <c r="D281" s="62">
        <v>22.12</v>
      </c>
      <c r="E281" s="61" t="s">
        <v>0</v>
      </c>
      <c r="F281" s="61" t="s">
        <v>15</v>
      </c>
    </row>
    <row r="282" spans="2:6">
      <c r="B282" s="59">
        <v>45258.590338807873</v>
      </c>
      <c r="C282" s="60">
        <v>74</v>
      </c>
      <c r="D282" s="62">
        <v>22.12</v>
      </c>
      <c r="E282" s="61" t="s">
        <v>0</v>
      </c>
      <c r="F282" s="61" t="s">
        <v>15</v>
      </c>
    </row>
    <row r="283" spans="2:6">
      <c r="B283" s="59">
        <v>45258.590338807873</v>
      </c>
      <c r="C283" s="60">
        <v>316</v>
      </c>
      <c r="D283" s="62">
        <v>22.12</v>
      </c>
      <c r="E283" s="61" t="s">
        <v>0</v>
      </c>
      <c r="F283" s="61" t="s">
        <v>15</v>
      </c>
    </row>
    <row r="284" spans="2:6">
      <c r="B284" s="59">
        <v>45258.59033885417</v>
      </c>
      <c r="C284" s="60">
        <v>40</v>
      </c>
      <c r="D284" s="62">
        <v>22.12</v>
      </c>
      <c r="E284" s="61" t="s">
        <v>0</v>
      </c>
      <c r="F284" s="61" t="s">
        <v>15</v>
      </c>
    </row>
    <row r="285" spans="2:6">
      <c r="B285" s="59">
        <v>45258.59033885417</v>
      </c>
      <c r="C285" s="60">
        <v>242</v>
      </c>
      <c r="D285" s="62">
        <v>22.12</v>
      </c>
      <c r="E285" s="61" t="s">
        <v>0</v>
      </c>
      <c r="F285" s="61" t="s">
        <v>15</v>
      </c>
    </row>
    <row r="286" spans="2:6">
      <c r="B286" s="59">
        <v>45258.590338888891</v>
      </c>
      <c r="C286" s="60">
        <v>15</v>
      </c>
      <c r="D286" s="62">
        <v>22.12</v>
      </c>
      <c r="E286" s="61" t="s">
        <v>0</v>
      </c>
      <c r="F286" s="61" t="s">
        <v>15</v>
      </c>
    </row>
    <row r="287" spans="2:6">
      <c r="B287" s="59">
        <v>45258.590338888891</v>
      </c>
      <c r="C287" s="60">
        <v>28</v>
      </c>
      <c r="D287" s="62">
        <v>22.12</v>
      </c>
      <c r="E287" s="61" t="s">
        <v>0</v>
      </c>
      <c r="F287" s="61" t="s">
        <v>15</v>
      </c>
    </row>
    <row r="288" spans="2:6">
      <c r="B288" s="59">
        <v>45258.590338923612</v>
      </c>
      <c r="C288" s="60">
        <v>117</v>
      </c>
      <c r="D288" s="62">
        <v>22.12</v>
      </c>
      <c r="E288" s="61" t="s">
        <v>0</v>
      </c>
      <c r="F288" s="61" t="s">
        <v>15</v>
      </c>
    </row>
    <row r="289" spans="2:6">
      <c r="B289" s="59">
        <v>45258.590338923612</v>
      </c>
      <c r="C289" s="60">
        <v>40</v>
      </c>
      <c r="D289" s="62">
        <v>22.12</v>
      </c>
      <c r="E289" s="61" t="s">
        <v>0</v>
      </c>
      <c r="F289" s="61" t="s">
        <v>15</v>
      </c>
    </row>
    <row r="290" spans="2:6">
      <c r="B290" s="59">
        <v>45258.590338969909</v>
      </c>
      <c r="C290" s="60">
        <v>56</v>
      </c>
      <c r="D290" s="62">
        <v>22.1</v>
      </c>
      <c r="E290" s="61" t="s">
        <v>0</v>
      </c>
      <c r="F290" s="61" t="s">
        <v>15</v>
      </c>
    </row>
    <row r="291" spans="2:6">
      <c r="B291" s="59">
        <v>45258.590360729169</v>
      </c>
      <c r="C291" s="60">
        <v>73</v>
      </c>
      <c r="D291" s="62">
        <v>22.12</v>
      </c>
      <c r="E291" s="61" t="s">
        <v>0</v>
      </c>
      <c r="F291" s="61" t="s">
        <v>17</v>
      </c>
    </row>
    <row r="292" spans="2:6">
      <c r="B292" s="59">
        <v>45258.59037484954</v>
      </c>
      <c r="C292" s="60">
        <v>150</v>
      </c>
      <c r="D292" s="62">
        <v>22.12</v>
      </c>
      <c r="E292" s="61" t="s">
        <v>0</v>
      </c>
      <c r="F292" s="61" t="s">
        <v>18</v>
      </c>
    </row>
    <row r="293" spans="2:6">
      <c r="B293" s="59">
        <v>45258.594098611109</v>
      </c>
      <c r="C293" s="60">
        <v>1050</v>
      </c>
      <c r="D293" s="62">
        <v>22.1</v>
      </c>
      <c r="E293" s="61" t="s">
        <v>0</v>
      </c>
      <c r="F293" s="61" t="s">
        <v>15</v>
      </c>
    </row>
    <row r="294" spans="2:6">
      <c r="B294" s="59">
        <v>45258.597682060186</v>
      </c>
      <c r="C294" s="60">
        <v>43</v>
      </c>
      <c r="D294" s="62">
        <v>22.1</v>
      </c>
      <c r="E294" s="61" t="s">
        <v>0</v>
      </c>
      <c r="F294" s="61" t="s">
        <v>15</v>
      </c>
    </row>
    <row r="295" spans="2:6">
      <c r="B295" s="59">
        <v>45258.601582719908</v>
      </c>
      <c r="C295" s="60">
        <v>2</v>
      </c>
      <c r="D295" s="62">
        <v>22.16</v>
      </c>
      <c r="E295" s="61" t="s">
        <v>0</v>
      </c>
      <c r="F295" s="61" t="s">
        <v>16</v>
      </c>
    </row>
    <row r="296" spans="2:6">
      <c r="B296" s="59">
        <v>45258.602164548611</v>
      </c>
      <c r="C296" s="60">
        <v>1</v>
      </c>
      <c r="D296" s="62">
        <v>22.16</v>
      </c>
      <c r="E296" s="61" t="s">
        <v>0</v>
      </c>
      <c r="F296" s="61" t="s">
        <v>16</v>
      </c>
    </row>
    <row r="297" spans="2:6">
      <c r="B297" s="59">
        <v>45258.604183877316</v>
      </c>
      <c r="C297" s="60">
        <v>110</v>
      </c>
      <c r="D297" s="62">
        <v>22.12</v>
      </c>
      <c r="E297" s="61" t="s">
        <v>0</v>
      </c>
      <c r="F297" s="61" t="s">
        <v>16</v>
      </c>
    </row>
    <row r="298" spans="2:6">
      <c r="B298" s="59">
        <v>45258.604183946758</v>
      </c>
      <c r="C298" s="60">
        <v>70</v>
      </c>
      <c r="D298" s="62">
        <v>22.12</v>
      </c>
      <c r="E298" s="61" t="s">
        <v>0</v>
      </c>
      <c r="F298" s="61" t="s">
        <v>17</v>
      </c>
    </row>
    <row r="299" spans="2:6">
      <c r="B299" s="59">
        <v>45258.604183993055</v>
      </c>
      <c r="C299" s="60">
        <v>70</v>
      </c>
      <c r="D299" s="62">
        <v>22.12</v>
      </c>
      <c r="E299" s="61" t="s">
        <v>0</v>
      </c>
      <c r="F299" s="61" t="s">
        <v>17</v>
      </c>
    </row>
    <row r="300" spans="2:6">
      <c r="B300" s="59">
        <v>45258.604184143522</v>
      </c>
      <c r="C300" s="60">
        <v>118</v>
      </c>
      <c r="D300" s="62">
        <v>22.12</v>
      </c>
      <c r="E300" s="61" t="s">
        <v>0</v>
      </c>
      <c r="F300" s="61" t="s">
        <v>15</v>
      </c>
    </row>
    <row r="301" spans="2:6">
      <c r="B301" s="59">
        <v>45258.604237118052</v>
      </c>
      <c r="C301" s="60">
        <v>116</v>
      </c>
      <c r="D301" s="62">
        <v>22.12</v>
      </c>
      <c r="E301" s="61" t="s">
        <v>0</v>
      </c>
      <c r="F301" s="61" t="s">
        <v>15</v>
      </c>
    </row>
    <row r="302" spans="2:6">
      <c r="B302" s="59">
        <v>45258.606200428243</v>
      </c>
      <c r="C302" s="60">
        <v>70</v>
      </c>
      <c r="D302" s="62">
        <v>22.12</v>
      </c>
      <c r="E302" s="61" t="s">
        <v>0</v>
      </c>
      <c r="F302" s="61" t="s">
        <v>18</v>
      </c>
    </row>
    <row r="303" spans="2:6">
      <c r="B303" s="59">
        <v>45258.606200428243</v>
      </c>
      <c r="C303" s="60">
        <v>110</v>
      </c>
      <c r="D303" s="62">
        <v>22.12</v>
      </c>
      <c r="E303" s="61" t="s">
        <v>0</v>
      </c>
      <c r="F303" s="61" t="s">
        <v>16</v>
      </c>
    </row>
    <row r="304" spans="2:6">
      <c r="B304" s="59">
        <v>45258.606200462964</v>
      </c>
      <c r="C304" s="60">
        <v>110</v>
      </c>
      <c r="D304" s="62">
        <v>22.12</v>
      </c>
      <c r="E304" s="61" t="s">
        <v>0</v>
      </c>
      <c r="F304" s="61" t="s">
        <v>16</v>
      </c>
    </row>
    <row r="305" spans="2:6">
      <c r="B305" s="59">
        <v>45258.606200462964</v>
      </c>
      <c r="C305" s="60">
        <v>8</v>
      </c>
      <c r="D305" s="62">
        <v>22.12</v>
      </c>
      <c r="E305" s="61" t="s">
        <v>0</v>
      </c>
      <c r="F305" s="61" t="s">
        <v>16</v>
      </c>
    </row>
    <row r="306" spans="2:6">
      <c r="B306" s="59">
        <v>45258.606200497685</v>
      </c>
      <c r="C306" s="60">
        <v>110</v>
      </c>
      <c r="D306" s="62">
        <v>22.12</v>
      </c>
      <c r="E306" s="61" t="s">
        <v>0</v>
      </c>
      <c r="F306" s="61" t="s">
        <v>16</v>
      </c>
    </row>
    <row r="307" spans="2:6">
      <c r="B307" s="59">
        <v>45258.606200543982</v>
      </c>
      <c r="C307" s="60">
        <v>70</v>
      </c>
      <c r="D307" s="62">
        <v>22.12</v>
      </c>
      <c r="E307" s="61" t="s">
        <v>0</v>
      </c>
      <c r="F307" s="61" t="s">
        <v>16</v>
      </c>
    </row>
    <row r="308" spans="2:6">
      <c r="B308" s="59">
        <v>45258.606200543982</v>
      </c>
      <c r="C308" s="60">
        <v>110</v>
      </c>
      <c r="D308" s="62">
        <v>22.12</v>
      </c>
      <c r="E308" s="61" t="s">
        <v>0</v>
      </c>
      <c r="F308" s="61" t="s">
        <v>16</v>
      </c>
    </row>
    <row r="309" spans="2:6">
      <c r="B309" s="59">
        <v>45258.606200578703</v>
      </c>
      <c r="C309" s="60">
        <v>40</v>
      </c>
      <c r="D309" s="62">
        <v>22.12</v>
      </c>
      <c r="E309" s="61" t="s">
        <v>0</v>
      </c>
      <c r="F309" s="61" t="s">
        <v>16</v>
      </c>
    </row>
    <row r="310" spans="2:6">
      <c r="B310" s="59">
        <v>45258.606200578703</v>
      </c>
      <c r="C310" s="60">
        <v>56</v>
      </c>
      <c r="D310" s="62">
        <v>22.12</v>
      </c>
      <c r="E310" s="61" t="s">
        <v>0</v>
      </c>
      <c r="F310" s="61" t="s">
        <v>16</v>
      </c>
    </row>
    <row r="311" spans="2:6">
      <c r="B311" s="59">
        <v>45258.60620065972</v>
      </c>
      <c r="C311" s="60">
        <v>2</v>
      </c>
      <c r="D311" s="62">
        <v>22.12</v>
      </c>
      <c r="E311" s="61" t="s">
        <v>0</v>
      </c>
      <c r="F311" s="61" t="s">
        <v>15</v>
      </c>
    </row>
    <row r="312" spans="2:6">
      <c r="B312" s="59">
        <v>45258.606200925926</v>
      </c>
      <c r="C312" s="60">
        <v>118</v>
      </c>
      <c r="D312" s="62">
        <v>22.12</v>
      </c>
      <c r="E312" s="61" t="s">
        <v>0</v>
      </c>
      <c r="F312" s="61" t="s">
        <v>15</v>
      </c>
    </row>
    <row r="313" spans="2:6">
      <c r="B313" s="59">
        <v>45258.606200960647</v>
      </c>
      <c r="C313" s="60">
        <v>118</v>
      </c>
      <c r="D313" s="62">
        <v>22.12</v>
      </c>
      <c r="E313" s="61" t="s">
        <v>0</v>
      </c>
      <c r="F313" s="61" t="s">
        <v>15</v>
      </c>
    </row>
    <row r="314" spans="2:6">
      <c r="B314" s="59">
        <v>45258.606201006944</v>
      </c>
      <c r="C314" s="60">
        <v>118</v>
      </c>
      <c r="D314" s="62">
        <v>22.12</v>
      </c>
      <c r="E314" s="61" t="s">
        <v>0</v>
      </c>
      <c r="F314" s="61" t="s">
        <v>15</v>
      </c>
    </row>
    <row r="315" spans="2:6">
      <c r="B315" s="59">
        <v>45258.606201006944</v>
      </c>
      <c r="C315" s="60">
        <v>118</v>
      </c>
      <c r="D315" s="62">
        <v>22.12</v>
      </c>
      <c r="E315" s="61" t="s">
        <v>0</v>
      </c>
      <c r="F315" s="61" t="s">
        <v>15</v>
      </c>
    </row>
    <row r="316" spans="2:6">
      <c r="B316" s="59">
        <v>45258.606201041664</v>
      </c>
      <c r="C316" s="60">
        <v>118</v>
      </c>
      <c r="D316" s="62">
        <v>22.12</v>
      </c>
      <c r="E316" s="61" t="s">
        <v>0</v>
      </c>
      <c r="F316" s="61" t="s">
        <v>15</v>
      </c>
    </row>
    <row r="317" spans="2:6">
      <c r="B317" s="59">
        <v>45258.606201041664</v>
      </c>
      <c r="C317" s="60">
        <v>118</v>
      </c>
      <c r="D317" s="62">
        <v>22.12</v>
      </c>
      <c r="E317" s="61" t="s">
        <v>0</v>
      </c>
      <c r="F317" s="61" t="s">
        <v>15</v>
      </c>
    </row>
    <row r="318" spans="2:6">
      <c r="B318" s="59">
        <v>45258.606204131946</v>
      </c>
      <c r="C318" s="60">
        <v>176</v>
      </c>
      <c r="D318" s="62">
        <v>22.12</v>
      </c>
      <c r="E318" s="61" t="s">
        <v>0</v>
      </c>
      <c r="F318" s="61" t="s">
        <v>15</v>
      </c>
    </row>
    <row r="319" spans="2:6">
      <c r="B319" s="59">
        <v>45258.606206863427</v>
      </c>
      <c r="C319" s="60">
        <v>6</v>
      </c>
      <c r="D319" s="62">
        <v>22.08</v>
      </c>
      <c r="E319" s="61" t="s">
        <v>0</v>
      </c>
      <c r="F319" s="61" t="s">
        <v>15</v>
      </c>
    </row>
    <row r="320" spans="2:6">
      <c r="B320" s="59">
        <v>45258.606206909724</v>
      </c>
      <c r="C320" s="60">
        <v>24</v>
      </c>
      <c r="D320" s="62">
        <v>22.08</v>
      </c>
      <c r="E320" s="61" t="s">
        <v>0</v>
      </c>
      <c r="F320" s="61" t="s">
        <v>15</v>
      </c>
    </row>
    <row r="321" spans="2:6">
      <c r="B321" s="59">
        <v>45258.606206909724</v>
      </c>
      <c r="C321" s="60">
        <v>188</v>
      </c>
      <c r="D321" s="62">
        <v>22.08</v>
      </c>
      <c r="E321" s="61" t="s">
        <v>0</v>
      </c>
      <c r="F321" s="61" t="s">
        <v>15</v>
      </c>
    </row>
    <row r="322" spans="2:6">
      <c r="B322" s="59">
        <v>45258.612981747683</v>
      </c>
      <c r="C322" s="60">
        <v>70</v>
      </c>
      <c r="D322" s="62">
        <v>22.06</v>
      </c>
      <c r="E322" s="61" t="s">
        <v>0</v>
      </c>
      <c r="F322" s="61" t="s">
        <v>16</v>
      </c>
    </row>
    <row r="323" spans="2:6">
      <c r="B323" s="59">
        <v>45258.61298179398</v>
      </c>
      <c r="C323" s="60">
        <v>70</v>
      </c>
      <c r="D323" s="62">
        <v>22.06</v>
      </c>
      <c r="E323" s="61" t="s">
        <v>0</v>
      </c>
      <c r="F323" s="61" t="s">
        <v>18</v>
      </c>
    </row>
    <row r="324" spans="2:6">
      <c r="B324" s="59">
        <v>45258.61298179398</v>
      </c>
      <c r="C324" s="60">
        <v>70</v>
      </c>
      <c r="D324" s="62">
        <v>22.06</v>
      </c>
      <c r="E324" s="61" t="s">
        <v>0</v>
      </c>
      <c r="F324" s="61" t="s">
        <v>16</v>
      </c>
    </row>
    <row r="325" spans="2:6">
      <c r="B325" s="59">
        <v>45258.61298179398</v>
      </c>
      <c r="C325" s="60">
        <v>70</v>
      </c>
      <c r="D325" s="62">
        <v>22.06</v>
      </c>
      <c r="E325" s="61" t="s">
        <v>0</v>
      </c>
      <c r="F325" s="61" t="s">
        <v>16</v>
      </c>
    </row>
    <row r="326" spans="2:6">
      <c r="B326" s="59">
        <v>45258.612981828701</v>
      </c>
      <c r="C326" s="60">
        <v>53</v>
      </c>
      <c r="D326" s="62">
        <v>22.02</v>
      </c>
      <c r="E326" s="61" t="s">
        <v>0</v>
      </c>
      <c r="F326" s="61" t="s">
        <v>15</v>
      </c>
    </row>
    <row r="327" spans="2:6">
      <c r="B327" s="59">
        <v>45258.612981828701</v>
      </c>
      <c r="C327" s="60">
        <v>1190</v>
      </c>
      <c r="D327" s="62">
        <v>22.06</v>
      </c>
      <c r="E327" s="61" t="s">
        <v>0</v>
      </c>
      <c r="F327" s="61" t="s">
        <v>15</v>
      </c>
    </row>
    <row r="328" spans="2:6">
      <c r="B328" s="59">
        <v>45258.618548530096</v>
      </c>
      <c r="C328" s="60">
        <v>64</v>
      </c>
      <c r="D328" s="62">
        <v>22.08</v>
      </c>
      <c r="E328" s="61" t="s">
        <v>0</v>
      </c>
      <c r="F328" s="61" t="s">
        <v>15</v>
      </c>
    </row>
    <row r="329" spans="2:6">
      <c r="B329" s="59">
        <v>45258.618548530096</v>
      </c>
      <c r="C329" s="60">
        <v>234</v>
      </c>
      <c r="D329" s="62">
        <v>22.08</v>
      </c>
      <c r="E329" s="61" t="s">
        <v>0</v>
      </c>
      <c r="F329" s="61" t="s">
        <v>15</v>
      </c>
    </row>
    <row r="330" spans="2:6">
      <c r="B330" s="59">
        <v>45258.618548576385</v>
      </c>
      <c r="C330" s="60">
        <v>78</v>
      </c>
      <c r="D330" s="62">
        <v>22.08</v>
      </c>
      <c r="E330" s="61" t="s">
        <v>0</v>
      </c>
      <c r="F330" s="61" t="s">
        <v>15</v>
      </c>
    </row>
    <row r="331" spans="2:6">
      <c r="B331" s="59">
        <v>45258.618548576385</v>
      </c>
      <c r="C331" s="60">
        <v>78</v>
      </c>
      <c r="D331" s="62">
        <v>22.08</v>
      </c>
      <c r="E331" s="61" t="s">
        <v>0</v>
      </c>
      <c r="F331" s="61" t="s">
        <v>15</v>
      </c>
    </row>
    <row r="332" spans="2:6">
      <c r="B332" s="59">
        <v>45258.618548611114</v>
      </c>
      <c r="C332" s="60">
        <v>78</v>
      </c>
      <c r="D332" s="62">
        <v>22.08</v>
      </c>
      <c r="E332" s="61" t="s">
        <v>0</v>
      </c>
      <c r="F332" s="61" t="s">
        <v>15</v>
      </c>
    </row>
    <row r="333" spans="2:6">
      <c r="B333" s="59">
        <v>45258.618548645834</v>
      </c>
      <c r="C333" s="60">
        <v>50</v>
      </c>
      <c r="D333" s="62">
        <v>22.08</v>
      </c>
      <c r="E333" s="61" t="s">
        <v>0</v>
      </c>
      <c r="F333" s="61" t="s">
        <v>15</v>
      </c>
    </row>
    <row r="334" spans="2:6">
      <c r="B334" s="59">
        <v>45258.618548645834</v>
      </c>
      <c r="C334" s="60">
        <v>280</v>
      </c>
      <c r="D334" s="62">
        <v>22.08</v>
      </c>
      <c r="E334" s="61" t="s">
        <v>0</v>
      </c>
      <c r="F334" s="61" t="s">
        <v>15</v>
      </c>
    </row>
    <row r="335" spans="2:6">
      <c r="B335" s="59">
        <v>45258.618548692131</v>
      </c>
      <c r="C335" s="60">
        <v>78</v>
      </c>
      <c r="D335" s="62">
        <v>22.08</v>
      </c>
      <c r="E335" s="61" t="s">
        <v>0</v>
      </c>
      <c r="F335" s="61" t="s">
        <v>15</v>
      </c>
    </row>
    <row r="336" spans="2:6">
      <c r="B336" s="56">
        <v>45258.618548877312</v>
      </c>
      <c r="C336" s="57">
        <v>54</v>
      </c>
      <c r="D336" s="54">
        <v>22.08</v>
      </c>
      <c r="E336" s="58" t="s">
        <v>0</v>
      </c>
      <c r="F336" s="58" t="s">
        <v>15</v>
      </c>
    </row>
    <row r="337" spans="2:6">
      <c r="B337" s="56">
        <v>45258.62236134259</v>
      </c>
      <c r="C337" s="57">
        <v>126</v>
      </c>
      <c r="D337" s="54">
        <v>22.08</v>
      </c>
      <c r="E337" s="58" t="s">
        <v>0</v>
      </c>
      <c r="F337" s="58" t="s">
        <v>15</v>
      </c>
    </row>
    <row r="338" spans="2:6">
      <c r="B338" s="56">
        <v>45258.622361377318</v>
      </c>
      <c r="C338" s="57">
        <v>153</v>
      </c>
      <c r="D338" s="54">
        <v>22.08</v>
      </c>
      <c r="E338" s="58" t="s">
        <v>0</v>
      </c>
      <c r="F338" s="58" t="s">
        <v>15</v>
      </c>
    </row>
    <row r="339" spans="2:6">
      <c r="B339" s="56">
        <v>45258.622361423608</v>
      </c>
      <c r="C339" s="57">
        <v>153</v>
      </c>
      <c r="D339" s="54">
        <v>22.08</v>
      </c>
      <c r="E339" s="58" t="s">
        <v>0</v>
      </c>
      <c r="F339" s="58" t="s">
        <v>15</v>
      </c>
    </row>
    <row r="340" spans="2:6">
      <c r="B340" s="56">
        <v>45258.622361423608</v>
      </c>
      <c r="C340" s="57">
        <v>228</v>
      </c>
      <c r="D340" s="54">
        <v>22.08</v>
      </c>
      <c r="E340" s="58" t="s">
        <v>0</v>
      </c>
      <c r="F340" s="58" t="s">
        <v>15</v>
      </c>
    </row>
    <row r="341" spans="2:6">
      <c r="B341" s="56">
        <v>45258.622361458336</v>
      </c>
      <c r="C341" s="57">
        <v>460</v>
      </c>
      <c r="D341" s="54">
        <v>22.08</v>
      </c>
      <c r="E341" s="58" t="s">
        <v>0</v>
      </c>
      <c r="F341" s="58" t="s">
        <v>15</v>
      </c>
    </row>
    <row r="342" spans="2:6">
      <c r="B342" s="56">
        <v>45258.623023726854</v>
      </c>
      <c r="C342" s="57">
        <v>164</v>
      </c>
      <c r="D342" s="54">
        <v>22.1</v>
      </c>
      <c r="E342" s="58" t="s">
        <v>0</v>
      </c>
      <c r="F342" s="58" t="s">
        <v>15</v>
      </c>
    </row>
    <row r="343" spans="2:6">
      <c r="B343" s="56">
        <v>45258.623059606478</v>
      </c>
      <c r="C343" s="57">
        <v>9</v>
      </c>
      <c r="D343" s="54">
        <v>22.1</v>
      </c>
      <c r="E343" s="58" t="s">
        <v>0</v>
      </c>
      <c r="F343" s="58" t="s">
        <v>16</v>
      </c>
    </row>
    <row r="344" spans="2:6">
      <c r="B344" s="56">
        <v>45258.623291319447</v>
      </c>
      <c r="C344" s="57">
        <v>6</v>
      </c>
      <c r="D344" s="54">
        <v>22.1</v>
      </c>
      <c r="E344" s="58" t="s">
        <v>0</v>
      </c>
      <c r="F344" s="58" t="s">
        <v>16</v>
      </c>
    </row>
    <row r="345" spans="2:6">
      <c r="B345" s="56">
        <v>45258.623291354168</v>
      </c>
      <c r="C345" s="57">
        <v>4</v>
      </c>
      <c r="D345" s="54">
        <v>22.1</v>
      </c>
      <c r="E345" s="58" t="s">
        <v>0</v>
      </c>
      <c r="F345" s="58" t="s">
        <v>16</v>
      </c>
    </row>
    <row r="346" spans="2:6">
      <c r="B346" s="56">
        <v>45258.623291400465</v>
      </c>
      <c r="C346" s="57">
        <v>51</v>
      </c>
      <c r="D346" s="54">
        <v>22.1</v>
      </c>
      <c r="E346" s="58" t="s">
        <v>0</v>
      </c>
      <c r="F346" s="58" t="s">
        <v>16</v>
      </c>
    </row>
    <row r="347" spans="2:6">
      <c r="B347" s="56">
        <v>45258.623858136576</v>
      </c>
      <c r="C347" s="57">
        <v>79</v>
      </c>
      <c r="D347" s="54">
        <v>22.1</v>
      </c>
      <c r="E347" s="58" t="s">
        <v>0</v>
      </c>
      <c r="F347" s="58" t="s">
        <v>15</v>
      </c>
    </row>
    <row r="348" spans="2:6">
      <c r="B348" s="56">
        <v>45258.624524618055</v>
      </c>
      <c r="C348" s="57">
        <v>70</v>
      </c>
      <c r="D348" s="54">
        <v>22.1</v>
      </c>
      <c r="E348" s="58" t="s">
        <v>0</v>
      </c>
      <c r="F348" s="58" t="s">
        <v>15</v>
      </c>
    </row>
    <row r="349" spans="2:6">
      <c r="B349" s="56">
        <v>45258.624788043984</v>
      </c>
      <c r="C349" s="57">
        <v>70</v>
      </c>
      <c r="D349" s="54">
        <v>22.1</v>
      </c>
      <c r="E349" s="58" t="s">
        <v>0</v>
      </c>
      <c r="F349" s="58" t="s">
        <v>15</v>
      </c>
    </row>
    <row r="350" spans="2:6">
      <c r="B350" s="56">
        <v>45258.624890011575</v>
      </c>
      <c r="C350" s="57">
        <v>3</v>
      </c>
      <c r="D350" s="54">
        <v>22.1</v>
      </c>
      <c r="E350" s="58" t="s">
        <v>0</v>
      </c>
      <c r="F350" s="58" t="s">
        <v>16</v>
      </c>
    </row>
    <row r="351" spans="2:6">
      <c r="B351" s="56">
        <v>45258.625122951387</v>
      </c>
      <c r="C351" s="57">
        <v>3</v>
      </c>
      <c r="D351" s="54">
        <v>22.1</v>
      </c>
      <c r="E351" s="58" t="s">
        <v>0</v>
      </c>
      <c r="F351" s="58" t="s">
        <v>16</v>
      </c>
    </row>
    <row r="352" spans="2:6">
      <c r="B352" s="56">
        <v>45258.625293831021</v>
      </c>
      <c r="C352" s="57">
        <v>70</v>
      </c>
      <c r="D352" s="54">
        <v>22.1</v>
      </c>
      <c r="E352" s="58" t="s">
        <v>0</v>
      </c>
      <c r="F352" s="58" t="s">
        <v>15</v>
      </c>
    </row>
    <row r="353" spans="2:6">
      <c r="B353" s="56">
        <v>45258.625343599539</v>
      </c>
      <c r="C353" s="57">
        <v>3</v>
      </c>
      <c r="D353" s="54">
        <v>22.1</v>
      </c>
      <c r="E353" s="58" t="s">
        <v>0</v>
      </c>
      <c r="F353" s="58" t="s">
        <v>16</v>
      </c>
    </row>
    <row r="354" spans="2:6">
      <c r="B354" s="56">
        <v>45258.625738460651</v>
      </c>
      <c r="C354" s="57">
        <v>5</v>
      </c>
      <c r="D354" s="54">
        <v>22.1</v>
      </c>
      <c r="E354" s="58" t="s">
        <v>0</v>
      </c>
      <c r="F354" s="58" t="s">
        <v>16</v>
      </c>
    </row>
    <row r="355" spans="2:6">
      <c r="B355" s="56">
        <v>45258.625982951387</v>
      </c>
      <c r="C355" s="57">
        <v>140</v>
      </c>
      <c r="D355" s="54">
        <v>22.1</v>
      </c>
      <c r="E355" s="58" t="s">
        <v>0</v>
      </c>
      <c r="F355" s="58" t="s">
        <v>15</v>
      </c>
    </row>
    <row r="356" spans="2:6">
      <c r="B356" s="56">
        <v>45258.626361886571</v>
      </c>
      <c r="C356" s="57">
        <v>107</v>
      </c>
      <c r="D356" s="54">
        <v>22.08</v>
      </c>
      <c r="E356" s="58" t="s">
        <v>0</v>
      </c>
      <c r="F356" s="58" t="s">
        <v>15</v>
      </c>
    </row>
    <row r="357" spans="2:6">
      <c r="B357" s="56">
        <v>45258.626361886571</v>
      </c>
      <c r="C357" s="57">
        <v>270</v>
      </c>
      <c r="D357" s="54">
        <v>22.08</v>
      </c>
      <c r="E357" s="58" t="s">
        <v>0</v>
      </c>
      <c r="F357" s="58" t="s">
        <v>15</v>
      </c>
    </row>
    <row r="358" spans="2:6">
      <c r="B358" s="56">
        <v>45258.62636195602</v>
      </c>
      <c r="C358" s="57">
        <v>39</v>
      </c>
      <c r="D358" s="54">
        <v>22.08</v>
      </c>
      <c r="E358" s="58" t="s">
        <v>0</v>
      </c>
      <c r="F358" s="58" t="s">
        <v>15</v>
      </c>
    </row>
    <row r="359" spans="2:6">
      <c r="B359" s="56">
        <v>45258.626362002316</v>
      </c>
      <c r="C359" s="57">
        <v>12</v>
      </c>
      <c r="D359" s="54">
        <v>22.08</v>
      </c>
      <c r="E359" s="58" t="s">
        <v>0</v>
      </c>
      <c r="F359" s="58" t="s">
        <v>15</v>
      </c>
    </row>
    <row r="360" spans="2:6">
      <c r="B360" s="56">
        <v>45258.626362002316</v>
      </c>
      <c r="C360" s="57">
        <v>12</v>
      </c>
      <c r="D360" s="54">
        <v>22.08</v>
      </c>
      <c r="E360" s="58" t="s">
        <v>0</v>
      </c>
      <c r="F360" s="58" t="s">
        <v>15</v>
      </c>
    </row>
    <row r="361" spans="2:6">
      <c r="B361" s="56">
        <v>45258.626362037037</v>
      </c>
      <c r="C361" s="57">
        <v>95</v>
      </c>
      <c r="D361" s="54">
        <v>22.08</v>
      </c>
      <c r="E361" s="58" t="s">
        <v>0</v>
      </c>
      <c r="F361" s="58" t="s">
        <v>15</v>
      </c>
    </row>
    <row r="362" spans="2:6">
      <c r="B362" s="56">
        <v>45258.626362118055</v>
      </c>
      <c r="C362" s="57">
        <v>27</v>
      </c>
      <c r="D362" s="54">
        <v>22.08</v>
      </c>
      <c r="E362" s="58" t="s">
        <v>0</v>
      </c>
      <c r="F362" s="58" t="s">
        <v>15</v>
      </c>
    </row>
    <row r="363" spans="2:6">
      <c r="B363" s="56">
        <v>45258.626362118055</v>
      </c>
      <c r="C363" s="57">
        <v>53</v>
      </c>
      <c r="D363" s="54">
        <v>22.08</v>
      </c>
      <c r="E363" s="58" t="s">
        <v>0</v>
      </c>
      <c r="F363" s="58" t="s">
        <v>15</v>
      </c>
    </row>
    <row r="364" spans="2:6">
      <c r="B364" s="56">
        <v>45258.626362152776</v>
      </c>
      <c r="C364" s="57">
        <v>80</v>
      </c>
      <c r="D364" s="54">
        <v>22.08</v>
      </c>
      <c r="E364" s="58" t="s">
        <v>0</v>
      </c>
      <c r="F364" s="58" t="s">
        <v>15</v>
      </c>
    </row>
    <row r="365" spans="2:6">
      <c r="B365" s="56">
        <v>45258.626420868059</v>
      </c>
      <c r="C365" s="57">
        <v>56</v>
      </c>
      <c r="D365" s="54">
        <v>22.1</v>
      </c>
      <c r="E365" s="58" t="s">
        <v>0</v>
      </c>
      <c r="F365" s="58" t="s">
        <v>16</v>
      </c>
    </row>
    <row r="366" spans="2:6">
      <c r="B366" s="56">
        <v>45258.628470567128</v>
      </c>
      <c r="C366" s="57">
        <v>3</v>
      </c>
      <c r="D366" s="54">
        <v>22.1</v>
      </c>
      <c r="E366" s="58" t="s">
        <v>0</v>
      </c>
      <c r="F366" s="58" t="s">
        <v>16</v>
      </c>
    </row>
    <row r="367" spans="2:6">
      <c r="B367" s="56">
        <v>45258.62977068287</v>
      </c>
      <c r="C367" s="57">
        <v>75</v>
      </c>
      <c r="D367" s="54">
        <v>22.1</v>
      </c>
      <c r="E367" s="58" t="s">
        <v>0</v>
      </c>
      <c r="F367" s="58" t="s">
        <v>15</v>
      </c>
    </row>
    <row r="368" spans="2:6">
      <c r="B368" s="56">
        <v>45258.629963043983</v>
      </c>
      <c r="C368" s="57">
        <v>145</v>
      </c>
      <c r="D368" s="54">
        <v>22.08</v>
      </c>
      <c r="E368" s="58" t="s">
        <v>0</v>
      </c>
      <c r="F368" s="58" t="s">
        <v>16</v>
      </c>
    </row>
    <row r="369" spans="2:6">
      <c r="B369" s="56">
        <v>45258.629963043983</v>
      </c>
      <c r="C369" s="57">
        <v>135</v>
      </c>
      <c r="D369" s="54">
        <v>22.08</v>
      </c>
      <c r="E369" s="58" t="s">
        <v>0</v>
      </c>
      <c r="F369" s="58" t="s">
        <v>16</v>
      </c>
    </row>
    <row r="370" spans="2:6">
      <c r="B370" s="56">
        <v>45258.629963078703</v>
      </c>
      <c r="C370" s="57">
        <v>425</v>
      </c>
      <c r="D370" s="54">
        <v>22.08</v>
      </c>
      <c r="E370" s="58" t="s">
        <v>0</v>
      </c>
      <c r="F370" s="58" t="s">
        <v>15</v>
      </c>
    </row>
    <row r="371" spans="2:6">
      <c r="B371" s="56">
        <v>45258.629963078703</v>
      </c>
      <c r="C371" s="57">
        <v>140</v>
      </c>
      <c r="D371" s="54">
        <v>22.08</v>
      </c>
      <c r="E371" s="58" t="s">
        <v>0</v>
      </c>
      <c r="F371" s="58" t="s">
        <v>15</v>
      </c>
    </row>
    <row r="372" spans="2:6">
      <c r="B372" s="56">
        <v>45258.629963113424</v>
      </c>
      <c r="C372" s="57">
        <v>70</v>
      </c>
      <c r="D372" s="54">
        <v>22.08</v>
      </c>
      <c r="E372" s="58" t="s">
        <v>0</v>
      </c>
      <c r="F372" s="58" t="s">
        <v>15</v>
      </c>
    </row>
    <row r="373" spans="2:6">
      <c r="B373" s="56">
        <v>45258.629963113424</v>
      </c>
      <c r="C373" s="57">
        <v>70</v>
      </c>
      <c r="D373" s="54">
        <v>22.08</v>
      </c>
      <c r="E373" s="58" t="s">
        <v>0</v>
      </c>
      <c r="F373" s="58" t="s">
        <v>15</v>
      </c>
    </row>
    <row r="374" spans="2:6">
      <c r="B374" s="56">
        <v>45258.629963159721</v>
      </c>
      <c r="C374" s="57">
        <v>70</v>
      </c>
      <c r="D374" s="54">
        <v>22.08</v>
      </c>
      <c r="E374" s="58" t="s">
        <v>0</v>
      </c>
      <c r="F374" s="58" t="s">
        <v>15</v>
      </c>
    </row>
    <row r="375" spans="2:6">
      <c r="B375" s="56">
        <v>45258.629963159721</v>
      </c>
      <c r="C375" s="57">
        <v>70</v>
      </c>
      <c r="D375" s="54">
        <v>22.08</v>
      </c>
      <c r="E375" s="58" t="s">
        <v>0</v>
      </c>
      <c r="F375" s="58" t="s">
        <v>15</v>
      </c>
    </row>
    <row r="376" spans="2:6">
      <c r="B376" s="56">
        <v>45258.629963194442</v>
      </c>
      <c r="C376" s="57">
        <v>70</v>
      </c>
      <c r="D376" s="54">
        <v>22.08</v>
      </c>
      <c r="E376" s="58" t="s">
        <v>0</v>
      </c>
      <c r="F376" s="58" t="s">
        <v>15</v>
      </c>
    </row>
    <row r="377" spans="2:6">
      <c r="B377" s="56">
        <v>45258.629963194442</v>
      </c>
      <c r="C377" s="57">
        <v>70</v>
      </c>
      <c r="D377" s="54">
        <v>22.08</v>
      </c>
      <c r="E377" s="58" t="s">
        <v>0</v>
      </c>
      <c r="F377" s="58" t="s">
        <v>15</v>
      </c>
    </row>
    <row r="378" spans="2:6">
      <c r="B378" s="56">
        <v>45258.629996608797</v>
      </c>
      <c r="C378" s="57">
        <v>70</v>
      </c>
      <c r="D378" s="54">
        <v>22.1</v>
      </c>
      <c r="E378" s="58" t="s">
        <v>0</v>
      </c>
      <c r="F378" s="58" t="s">
        <v>18</v>
      </c>
    </row>
    <row r="379" spans="2:6">
      <c r="B379" s="56">
        <v>45258.631652743054</v>
      </c>
      <c r="C379" s="57">
        <v>70</v>
      </c>
      <c r="D379" s="54">
        <v>22.08</v>
      </c>
      <c r="E379" s="58" t="s">
        <v>0</v>
      </c>
      <c r="F379" s="58" t="s">
        <v>16</v>
      </c>
    </row>
    <row r="380" spans="2:6">
      <c r="B380" s="59">
        <v>45258.631652777774</v>
      </c>
      <c r="C380" s="57">
        <v>13</v>
      </c>
      <c r="D380" s="54">
        <v>22.08</v>
      </c>
      <c r="E380" s="58" t="s">
        <v>0</v>
      </c>
      <c r="F380" s="58" t="s">
        <v>16</v>
      </c>
    </row>
    <row r="381" spans="2:6">
      <c r="B381" s="59">
        <v>45258.632730439815</v>
      </c>
      <c r="C381" s="57">
        <v>4</v>
      </c>
      <c r="D381" s="54">
        <v>22.08</v>
      </c>
      <c r="E381" s="58" t="s">
        <v>0</v>
      </c>
      <c r="F381" s="58" t="s">
        <v>15</v>
      </c>
    </row>
    <row r="382" spans="2:6">
      <c r="B382" s="59">
        <v>45258.632730474535</v>
      </c>
      <c r="C382" s="57">
        <v>51</v>
      </c>
      <c r="D382" s="54">
        <v>22.08</v>
      </c>
      <c r="E382" s="58" t="s">
        <v>0</v>
      </c>
      <c r="F382" s="58" t="s">
        <v>15</v>
      </c>
    </row>
    <row r="383" spans="2:6">
      <c r="B383" s="59">
        <v>45258.632730474535</v>
      </c>
      <c r="C383" s="57">
        <v>220</v>
      </c>
      <c r="D383" s="54">
        <v>22.08</v>
      </c>
      <c r="E383" s="58" t="s">
        <v>0</v>
      </c>
      <c r="F383" s="58" t="s">
        <v>15</v>
      </c>
    </row>
    <row r="384" spans="2:6">
      <c r="B384" s="59">
        <v>45258.632730520832</v>
      </c>
      <c r="C384" s="57">
        <v>70</v>
      </c>
      <c r="D384" s="54">
        <v>22.08</v>
      </c>
      <c r="E384" s="58" t="s">
        <v>0</v>
      </c>
      <c r="F384" s="58" t="s">
        <v>15</v>
      </c>
    </row>
    <row r="385" spans="2:6">
      <c r="B385" s="59">
        <v>45258.632730520832</v>
      </c>
      <c r="C385" s="31">
        <v>70</v>
      </c>
      <c r="D385" s="32">
        <v>22.08</v>
      </c>
      <c r="E385" s="33" t="s">
        <v>0</v>
      </c>
      <c r="F385" s="33" t="s">
        <v>15</v>
      </c>
    </row>
    <row r="386" spans="2:6">
      <c r="B386" s="59">
        <v>45258.632730555553</v>
      </c>
      <c r="C386" s="31">
        <v>70</v>
      </c>
      <c r="D386" s="32">
        <v>22.08</v>
      </c>
      <c r="E386" s="33" t="s">
        <v>0</v>
      </c>
      <c r="F386" s="33" t="s">
        <v>15</v>
      </c>
    </row>
    <row r="387" spans="2:6">
      <c r="B387" s="59">
        <v>45258.632730555553</v>
      </c>
      <c r="C387" s="31">
        <v>70</v>
      </c>
      <c r="D387" s="32">
        <v>22.08</v>
      </c>
      <c r="E387" s="33" t="s">
        <v>0</v>
      </c>
      <c r="F387" s="33" t="s">
        <v>15</v>
      </c>
    </row>
    <row r="388" spans="2:6">
      <c r="B388" s="59">
        <v>45258.632730590274</v>
      </c>
      <c r="C388" s="31">
        <v>46</v>
      </c>
      <c r="D388" s="32">
        <v>22.08</v>
      </c>
      <c r="E388" s="33" t="s">
        <v>0</v>
      </c>
      <c r="F388" s="33" t="s">
        <v>15</v>
      </c>
    </row>
    <row r="389" spans="2:6">
      <c r="B389" s="59">
        <v>45258.632730590274</v>
      </c>
      <c r="C389" s="31">
        <v>24</v>
      </c>
      <c r="D389" s="32">
        <v>22.08</v>
      </c>
      <c r="E389" s="33" t="s">
        <v>0</v>
      </c>
      <c r="F389" s="33" t="s">
        <v>15</v>
      </c>
    </row>
    <row r="390" spans="2:6">
      <c r="B390" s="59">
        <v>45258.632730636571</v>
      </c>
      <c r="C390" s="31">
        <v>70</v>
      </c>
      <c r="D390" s="32">
        <v>22.08</v>
      </c>
      <c r="E390" s="33" t="s">
        <v>0</v>
      </c>
      <c r="F390" s="33" t="s">
        <v>15</v>
      </c>
    </row>
    <row r="391" spans="2:6">
      <c r="B391" s="59">
        <v>45258.632730636571</v>
      </c>
      <c r="C391" s="31">
        <v>70</v>
      </c>
      <c r="D391" s="32">
        <v>22.08</v>
      </c>
      <c r="E391" s="33" t="s">
        <v>0</v>
      </c>
      <c r="F391" s="33" t="s">
        <v>15</v>
      </c>
    </row>
    <row r="392" spans="2:6">
      <c r="B392" s="59">
        <v>45258.640251157405</v>
      </c>
      <c r="C392" s="31">
        <v>210</v>
      </c>
      <c r="D392" s="32">
        <v>22.16</v>
      </c>
      <c r="E392" s="33" t="s">
        <v>0</v>
      </c>
      <c r="F392" s="33" t="s">
        <v>16</v>
      </c>
    </row>
    <row r="393" spans="2:6">
      <c r="B393" s="59">
        <v>45258.640251238423</v>
      </c>
      <c r="C393" s="31">
        <v>147</v>
      </c>
      <c r="D393" s="32">
        <v>22.16</v>
      </c>
      <c r="E393" s="33" t="s">
        <v>0</v>
      </c>
      <c r="F393" s="33" t="s">
        <v>15</v>
      </c>
    </row>
    <row r="394" spans="2:6">
      <c r="B394" s="59">
        <v>45258.640251238423</v>
      </c>
      <c r="C394" s="31">
        <v>261</v>
      </c>
      <c r="D394" s="32">
        <v>22.16</v>
      </c>
      <c r="E394" s="33" t="s">
        <v>0</v>
      </c>
      <c r="F394" s="33" t="s">
        <v>15</v>
      </c>
    </row>
    <row r="395" spans="2:6">
      <c r="B395" s="59">
        <v>45258.640251273151</v>
      </c>
      <c r="C395" s="31">
        <v>159</v>
      </c>
      <c r="D395" s="32">
        <v>22.16</v>
      </c>
      <c r="E395" s="33" t="s">
        <v>0</v>
      </c>
      <c r="F395" s="33" t="s">
        <v>15</v>
      </c>
    </row>
    <row r="396" spans="2:6">
      <c r="B396" s="59">
        <v>45258.640251307872</v>
      </c>
      <c r="C396" s="31">
        <v>200</v>
      </c>
      <c r="D396" s="32">
        <v>22.16</v>
      </c>
      <c r="E396" s="33" t="s">
        <v>0</v>
      </c>
      <c r="F396" s="33" t="s">
        <v>15</v>
      </c>
    </row>
    <row r="397" spans="2:6">
      <c r="B397" s="59">
        <v>45258.640251307872</v>
      </c>
      <c r="C397" s="31">
        <v>201</v>
      </c>
      <c r="D397" s="32">
        <v>22.16</v>
      </c>
      <c r="E397" s="33" t="s">
        <v>0</v>
      </c>
      <c r="F397" s="33" t="s">
        <v>15</v>
      </c>
    </row>
    <row r="398" spans="2:6">
      <c r="B398" s="59">
        <v>45258.640251354169</v>
      </c>
      <c r="C398" s="31">
        <v>2</v>
      </c>
      <c r="D398" s="32">
        <v>22.16</v>
      </c>
      <c r="E398" s="33" t="s">
        <v>0</v>
      </c>
      <c r="F398" s="33" t="s">
        <v>15</v>
      </c>
    </row>
    <row r="399" spans="2:6">
      <c r="B399" s="59">
        <v>45258.645168252318</v>
      </c>
      <c r="C399" s="31">
        <v>70</v>
      </c>
      <c r="D399" s="32">
        <v>22.22</v>
      </c>
      <c r="E399" s="33" t="s">
        <v>0</v>
      </c>
      <c r="F399" s="33" t="s">
        <v>18</v>
      </c>
    </row>
    <row r="400" spans="2:6">
      <c r="B400" s="59">
        <v>45258.645168287039</v>
      </c>
      <c r="C400" s="31">
        <v>124</v>
      </c>
      <c r="D400" s="32">
        <v>22.22</v>
      </c>
      <c r="E400" s="33" t="s">
        <v>0</v>
      </c>
      <c r="F400" s="33" t="s">
        <v>16</v>
      </c>
    </row>
    <row r="401" spans="2:6">
      <c r="B401" s="59">
        <v>45258.645168553237</v>
      </c>
      <c r="C401" s="31">
        <v>140</v>
      </c>
      <c r="D401" s="32">
        <v>22.22</v>
      </c>
      <c r="E401" s="33" t="s">
        <v>0</v>
      </c>
      <c r="F401" s="33" t="s">
        <v>16</v>
      </c>
    </row>
    <row r="402" spans="2:6">
      <c r="B402" s="59">
        <v>45258.645168599534</v>
      </c>
      <c r="C402" s="31">
        <v>57</v>
      </c>
      <c r="D402" s="32">
        <v>22.22</v>
      </c>
      <c r="E402" s="33" t="s">
        <v>0</v>
      </c>
      <c r="F402" s="33" t="s">
        <v>17</v>
      </c>
    </row>
    <row r="403" spans="2:6">
      <c r="B403" s="59">
        <v>45258.645168599534</v>
      </c>
      <c r="C403" s="31">
        <v>13</v>
      </c>
      <c r="D403" s="32">
        <v>22.22</v>
      </c>
      <c r="E403" s="33" t="s">
        <v>0</v>
      </c>
      <c r="F403" s="33" t="s">
        <v>17</v>
      </c>
    </row>
    <row r="404" spans="2:6">
      <c r="B404" s="59">
        <v>45258.645168634263</v>
      </c>
      <c r="C404" s="31">
        <v>173</v>
      </c>
      <c r="D404" s="32">
        <v>22.22</v>
      </c>
      <c r="E404" s="33" t="s">
        <v>0</v>
      </c>
      <c r="F404" s="33" t="s">
        <v>15</v>
      </c>
    </row>
    <row r="405" spans="2:6">
      <c r="B405" s="59">
        <v>45258.645168634263</v>
      </c>
      <c r="C405" s="31">
        <v>280</v>
      </c>
      <c r="D405" s="32">
        <v>22.22</v>
      </c>
      <c r="E405" s="33" t="s">
        <v>0</v>
      </c>
      <c r="F405" s="33" t="s">
        <v>15</v>
      </c>
    </row>
    <row r="406" spans="2:6">
      <c r="B406" s="59">
        <v>45258.645168668983</v>
      </c>
      <c r="C406" s="31">
        <v>46</v>
      </c>
      <c r="D406" s="32">
        <v>22.22</v>
      </c>
      <c r="E406" s="33" t="s">
        <v>0</v>
      </c>
      <c r="F406" s="33" t="s">
        <v>15</v>
      </c>
    </row>
    <row r="407" spans="2:6">
      <c r="B407" s="59">
        <v>45258.64516871528</v>
      </c>
      <c r="C407" s="31">
        <v>100</v>
      </c>
      <c r="D407" s="32">
        <v>22.22</v>
      </c>
      <c r="E407" s="33" t="s">
        <v>0</v>
      </c>
      <c r="F407" s="33" t="s">
        <v>15</v>
      </c>
    </row>
    <row r="408" spans="2:6">
      <c r="B408" s="59">
        <v>45258.64516871528</v>
      </c>
      <c r="C408" s="31">
        <v>230</v>
      </c>
      <c r="D408" s="32">
        <v>22.22</v>
      </c>
      <c r="E408" s="33" t="s">
        <v>0</v>
      </c>
      <c r="F408" s="33" t="s">
        <v>15</v>
      </c>
    </row>
    <row r="409" spans="2:6">
      <c r="B409" s="59">
        <v>45258.645168750001</v>
      </c>
      <c r="C409" s="31">
        <v>100</v>
      </c>
      <c r="D409" s="32">
        <v>22.22</v>
      </c>
      <c r="E409" s="33" t="s">
        <v>0</v>
      </c>
      <c r="F409" s="33" t="s">
        <v>15</v>
      </c>
    </row>
    <row r="410" spans="2:6">
      <c r="B410" s="59">
        <v>45258.645168784722</v>
      </c>
      <c r="C410" s="31">
        <v>21</v>
      </c>
      <c r="D410" s="32">
        <v>22.22</v>
      </c>
      <c r="E410" s="33" t="s">
        <v>0</v>
      </c>
      <c r="F410" s="33" t="s">
        <v>15</v>
      </c>
    </row>
    <row r="411" spans="2:6">
      <c r="B411" s="59">
        <v>45258.645168784722</v>
      </c>
      <c r="C411" s="31">
        <v>70</v>
      </c>
      <c r="D411" s="32">
        <v>22.22</v>
      </c>
      <c r="E411" s="33" t="s">
        <v>0</v>
      </c>
      <c r="F411" s="33" t="s">
        <v>15</v>
      </c>
    </row>
    <row r="412" spans="2:6">
      <c r="B412" s="59">
        <v>45258.645168831019</v>
      </c>
      <c r="C412" s="31">
        <v>29</v>
      </c>
      <c r="D412" s="32">
        <v>22.22</v>
      </c>
      <c r="E412" s="33" t="s">
        <v>0</v>
      </c>
      <c r="F412" s="33" t="s">
        <v>15</v>
      </c>
    </row>
    <row r="413" spans="2:6">
      <c r="B413" s="59">
        <v>45258.645168831019</v>
      </c>
      <c r="C413" s="31">
        <v>125</v>
      </c>
      <c r="D413" s="32">
        <v>22.22</v>
      </c>
      <c r="E413" s="33" t="s">
        <v>0</v>
      </c>
      <c r="F413" s="33" t="s">
        <v>15</v>
      </c>
    </row>
    <row r="414" spans="2:6">
      <c r="B414" s="59">
        <v>45258.645168831019</v>
      </c>
      <c r="C414" s="31">
        <v>16</v>
      </c>
      <c r="D414" s="32">
        <v>22.22</v>
      </c>
      <c r="E414" s="33" t="s">
        <v>0</v>
      </c>
      <c r="F414" s="33" t="s">
        <v>15</v>
      </c>
    </row>
    <row r="415" spans="2:6">
      <c r="B415" s="59">
        <v>45258.652831793981</v>
      </c>
      <c r="C415" s="31">
        <v>70</v>
      </c>
      <c r="D415" s="32">
        <v>22.26</v>
      </c>
      <c r="E415" s="33" t="s">
        <v>0</v>
      </c>
      <c r="F415" s="33" t="s">
        <v>16</v>
      </c>
    </row>
    <row r="416" spans="2:6">
      <c r="B416" s="59">
        <v>45258.652831793981</v>
      </c>
      <c r="C416" s="31">
        <v>70</v>
      </c>
      <c r="D416" s="32">
        <v>22.26</v>
      </c>
      <c r="E416" s="33" t="s">
        <v>0</v>
      </c>
      <c r="F416" s="33" t="s">
        <v>18</v>
      </c>
    </row>
    <row r="417" spans="2:6">
      <c r="B417" s="59">
        <v>45258.652831828702</v>
      </c>
      <c r="C417" s="31">
        <v>620</v>
      </c>
      <c r="D417" s="32">
        <v>22.26</v>
      </c>
      <c r="E417" s="33" t="s">
        <v>0</v>
      </c>
      <c r="F417" s="33" t="s">
        <v>15</v>
      </c>
    </row>
    <row r="418" spans="2:6">
      <c r="B418" s="59">
        <v>45258.656068599536</v>
      </c>
      <c r="C418" s="31">
        <v>90</v>
      </c>
      <c r="D418" s="32">
        <v>22.3</v>
      </c>
      <c r="E418" s="33" t="s">
        <v>0</v>
      </c>
      <c r="F418" s="33" t="s">
        <v>15</v>
      </c>
    </row>
    <row r="419" spans="2:6">
      <c r="B419" s="59">
        <v>45258.660000347219</v>
      </c>
      <c r="C419" s="31">
        <v>560</v>
      </c>
      <c r="D419" s="32">
        <v>22.3</v>
      </c>
      <c r="E419" s="33" t="s">
        <v>0</v>
      </c>
      <c r="F419" s="33" t="s">
        <v>15</v>
      </c>
    </row>
    <row r="420" spans="2:6">
      <c r="B420" s="59">
        <v>45258.660391979167</v>
      </c>
      <c r="C420" s="31">
        <v>70</v>
      </c>
      <c r="D420" s="32">
        <v>22.3</v>
      </c>
      <c r="E420" s="33" t="s">
        <v>0</v>
      </c>
      <c r="F420" s="33" t="s">
        <v>15</v>
      </c>
    </row>
    <row r="421" spans="2:6">
      <c r="B421" s="59">
        <v>45258.660798958335</v>
      </c>
      <c r="C421" s="31">
        <v>70</v>
      </c>
      <c r="D421" s="32">
        <v>22.3</v>
      </c>
      <c r="E421" s="33" t="s">
        <v>0</v>
      </c>
      <c r="F421" s="33" t="s">
        <v>15</v>
      </c>
    </row>
    <row r="422" spans="2:6">
      <c r="B422" s="59">
        <v>45258.661366168984</v>
      </c>
      <c r="C422" s="31">
        <v>70</v>
      </c>
      <c r="D422" s="32">
        <v>22.3</v>
      </c>
      <c r="E422" s="33" t="s">
        <v>0</v>
      </c>
      <c r="F422" s="33" t="s">
        <v>15</v>
      </c>
    </row>
    <row r="423" spans="2:6">
      <c r="B423" s="59">
        <v>45258.661860729168</v>
      </c>
      <c r="C423" s="31">
        <v>70</v>
      </c>
      <c r="D423" s="32">
        <v>22.3</v>
      </c>
      <c r="E423" s="33" t="s">
        <v>0</v>
      </c>
      <c r="F423" s="33" t="s">
        <v>15</v>
      </c>
    </row>
    <row r="424" spans="2:6">
      <c r="B424" s="59">
        <v>45258.66222445602</v>
      </c>
      <c r="C424" s="31">
        <v>83</v>
      </c>
      <c r="D424" s="32">
        <v>22.3</v>
      </c>
      <c r="E424" s="33" t="s">
        <v>0</v>
      </c>
      <c r="F424" s="33" t="s">
        <v>15</v>
      </c>
    </row>
    <row r="425" spans="2:6">
      <c r="B425" s="59">
        <v>45258.662478668979</v>
      </c>
      <c r="C425" s="31">
        <v>6</v>
      </c>
      <c r="D425" s="32">
        <v>22.26</v>
      </c>
      <c r="E425" s="33" t="s">
        <v>0</v>
      </c>
      <c r="F425" s="33" t="s">
        <v>16</v>
      </c>
    </row>
    <row r="426" spans="2:6">
      <c r="B426" s="59">
        <v>45258.662478703707</v>
      </c>
      <c r="C426" s="31">
        <v>70</v>
      </c>
      <c r="D426" s="32">
        <v>22.26</v>
      </c>
      <c r="E426" s="33" t="s">
        <v>0</v>
      </c>
      <c r="F426" s="33" t="s">
        <v>17</v>
      </c>
    </row>
    <row r="427" spans="2:6">
      <c r="B427" s="59">
        <v>45258.662478703707</v>
      </c>
      <c r="C427" s="31">
        <v>15</v>
      </c>
      <c r="D427" s="32">
        <v>22.26</v>
      </c>
      <c r="E427" s="33" t="s">
        <v>0</v>
      </c>
      <c r="F427" s="33" t="s">
        <v>17</v>
      </c>
    </row>
    <row r="428" spans="2:6">
      <c r="B428" s="59">
        <v>45258.662478784725</v>
      </c>
      <c r="C428" s="31">
        <v>64</v>
      </c>
      <c r="D428" s="32">
        <v>22.26</v>
      </c>
      <c r="E428" s="33" t="s">
        <v>0</v>
      </c>
      <c r="F428" s="33" t="s">
        <v>16</v>
      </c>
    </row>
    <row r="429" spans="2:6">
      <c r="B429" s="59">
        <v>45258.662478784725</v>
      </c>
      <c r="C429" s="31">
        <v>70</v>
      </c>
      <c r="D429" s="32">
        <v>22.26</v>
      </c>
      <c r="E429" s="33" t="s">
        <v>0</v>
      </c>
      <c r="F429" s="33" t="s">
        <v>16</v>
      </c>
    </row>
    <row r="430" spans="2:6">
      <c r="B430" s="59">
        <v>45258.662478819446</v>
      </c>
      <c r="C430" s="31">
        <v>70</v>
      </c>
      <c r="D430" s="32">
        <v>22.26</v>
      </c>
      <c r="E430" s="33" t="s">
        <v>0</v>
      </c>
      <c r="F430" s="33" t="s">
        <v>16</v>
      </c>
    </row>
    <row r="431" spans="2:6">
      <c r="B431" s="59">
        <v>45258.662478935184</v>
      </c>
      <c r="C431" s="31">
        <v>210</v>
      </c>
      <c r="D431" s="32">
        <v>22.26</v>
      </c>
      <c r="E431" s="33" t="s">
        <v>0</v>
      </c>
      <c r="F431" s="33" t="s">
        <v>15</v>
      </c>
    </row>
    <row r="432" spans="2:6">
      <c r="B432" s="59">
        <v>45258.662478969905</v>
      </c>
      <c r="C432" s="31">
        <v>30</v>
      </c>
      <c r="D432" s="32">
        <v>22.26</v>
      </c>
      <c r="E432" s="33" t="s">
        <v>0</v>
      </c>
      <c r="F432" s="33" t="s">
        <v>15</v>
      </c>
    </row>
    <row r="433" spans="2:6">
      <c r="B433" s="59">
        <v>45258.662479016202</v>
      </c>
      <c r="C433" s="31">
        <v>40</v>
      </c>
      <c r="D433" s="32">
        <v>22.26</v>
      </c>
      <c r="E433" s="33" t="s">
        <v>0</v>
      </c>
      <c r="F433" s="33" t="s">
        <v>15</v>
      </c>
    </row>
    <row r="434" spans="2:6">
      <c r="B434" s="59">
        <v>45258.662479050923</v>
      </c>
      <c r="C434" s="31">
        <v>70</v>
      </c>
      <c r="D434" s="32">
        <v>22.26</v>
      </c>
      <c r="E434" s="33" t="s">
        <v>0</v>
      </c>
      <c r="F434" s="33" t="s">
        <v>15</v>
      </c>
    </row>
    <row r="435" spans="2:6">
      <c r="B435" s="59">
        <v>45258.662479050923</v>
      </c>
      <c r="C435" s="31">
        <v>187</v>
      </c>
      <c r="D435" s="32">
        <v>22.26</v>
      </c>
      <c r="E435" s="33" t="s">
        <v>0</v>
      </c>
      <c r="F435" s="33" t="s">
        <v>15</v>
      </c>
    </row>
    <row r="436" spans="2:6">
      <c r="B436" s="59">
        <v>45258.662479085651</v>
      </c>
      <c r="C436" s="31">
        <v>260</v>
      </c>
      <c r="D436" s="32">
        <v>22.26</v>
      </c>
      <c r="E436" s="33" t="s">
        <v>0</v>
      </c>
      <c r="F436" s="33" t="s">
        <v>15</v>
      </c>
    </row>
    <row r="437" spans="2:6">
      <c r="B437" s="63">
        <v>45258.662479131941</v>
      </c>
      <c r="C437" s="31">
        <v>88</v>
      </c>
      <c r="D437" s="32">
        <v>22.26</v>
      </c>
      <c r="E437" s="33" t="s">
        <v>0</v>
      </c>
      <c r="F437" s="33" t="s">
        <v>15</v>
      </c>
    </row>
    <row r="438" spans="2:6">
      <c r="B438" s="63">
        <v>45258.662479131941</v>
      </c>
      <c r="C438" s="31">
        <v>11</v>
      </c>
      <c r="D438" s="32">
        <v>22.26</v>
      </c>
      <c r="E438" s="33" t="s">
        <v>0</v>
      </c>
      <c r="F438" s="33" t="s">
        <v>15</v>
      </c>
    </row>
    <row r="439" spans="2:6">
      <c r="B439" s="63">
        <v>45258.662479131941</v>
      </c>
      <c r="C439" s="31">
        <v>82</v>
      </c>
      <c r="D439" s="32">
        <v>22.26</v>
      </c>
      <c r="E439" s="33" t="s">
        <v>0</v>
      </c>
      <c r="F439" s="33" t="s">
        <v>15</v>
      </c>
    </row>
    <row r="440" spans="2:6">
      <c r="B440" s="63">
        <v>45258.662479166669</v>
      </c>
      <c r="C440" s="31">
        <v>212</v>
      </c>
      <c r="D440" s="32">
        <v>22.26</v>
      </c>
      <c r="E440" s="33" t="s">
        <v>0</v>
      </c>
      <c r="F440" s="33" t="s">
        <v>15</v>
      </c>
    </row>
    <row r="441" spans="2:6">
      <c r="B441" s="63">
        <v>45258.662519097219</v>
      </c>
      <c r="C441" s="31">
        <v>53</v>
      </c>
      <c r="D441" s="32">
        <v>22.28</v>
      </c>
      <c r="E441" s="33" t="s">
        <v>0</v>
      </c>
      <c r="F441" s="33" t="s">
        <v>18</v>
      </c>
    </row>
    <row r="442" spans="2:6">
      <c r="B442" s="63">
        <v>45258.665205243058</v>
      </c>
      <c r="C442" s="31">
        <v>130</v>
      </c>
      <c r="D442" s="32">
        <v>22.26</v>
      </c>
      <c r="E442" s="33" t="s">
        <v>0</v>
      </c>
      <c r="F442" s="33" t="s">
        <v>16</v>
      </c>
    </row>
    <row r="443" spans="2:6">
      <c r="B443" s="63">
        <v>45258.665205289355</v>
      </c>
      <c r="C443" s="31">
        <v>34</v>
      </c>
      <c r="D443" s="32">
        <v>22.26</v>
      </c>
      <c r="E443" s="33" t="s">
        <v>0</v>
      </c>
      <c r="F443" s="33" t="s">
        <v>16</v>
      </c>
    </row>
    <row r="444" spans="2:6">
      <c r="B444" s="63">
        <v>45258.665205289355</v>
      </c>
      <c r="C444" s="31">
        <v>51</v>
      </c>
      <c r="D444" s="32">
        <v>22.26</v>
      </c>
      <c r="E444" s="33" t="s">
        <v>0</v>
      </c>
      <c r="F444" s="33" t="s">
        <v>15</v>
      </c>
    </row>
    <row r="445" spans="2:6">
      <c r="B445" s="63">
        <v>45258.665205289355</v>
      </c>
      <c r="C445" s="31">
        <v>57</v>
      </c>
      <c r="D445" s="32">
        <v>22.26</v>
      </c>
      <c r="E445" s="33" t="s">
        <v>0</v>
      </c>
      <c r="F445" s="33" t="s">
        <v>15</v>
      </c>
    </row>
    <row r="446" spans="2:6">
      <c r="B446" s="63">
        <v>45258.665205324076</v>
      </c>
      <c r="C446" s="31">
        <v>70</v>
      </c>
      <c r="D446" s="32">
        <v>22.26</v>
      </c>
      <c r="E446" s="33" t="s">
        <v>0</v>
      </c>
      <c r="F446" s="33" t="s">
        <v>15</v>
      </c>
    </row>
    <row r="447" spans="2:6">
      <c r="B447" s="63">
        <v>45258.665205324076</v>
      </c>
      <c r="C447" s="31">
        <v>19</v>
      </c>
      <c r="D447" s="32">
        <v>22.26</v>
      </c>
      <c r="E447" s="33" t="s">
        <v>0</v>
      </c>
      <c r="F447" s="33" t="s">
        <v>15</v>
      </c>
    </row>
    <row r="448" spans="2:6">
      <c r="B448" s="63">
        <v>45258.665205358797</v>
      </c>
      <c r="C448" s="31">
        <v>60</v>
      </c>
      <c r="D448" s="32">
        <v>22.26</v>
      </c>
      <c r="E448" s="33" t="s">
        <v>0</v>
      </c>
      <c r="F448" s="33" t="s">
        <v>15</v>
      </c>
    </row>
    <row r="449" spans="2:6">
      <c r="B449" s="63">
        <v>45258.665205358797</v>
      </c>
      <c r="C449" s="31">
        <v>70</v>
      </c>
      <c r="D449" s="32">
        <v>22.26</v>
      </c>
      <c r="E449" s="33" t="s">
        <v>0</v>
      </c>
      <c r="F449" s="33" t="s">
        <v>15</v>
      </c>
    </row>
    <row r="450" spans="2:6">
      <c r="B450" s="63">
        <v>45258.665830208331</v>
      </c>
      <c r="C450" s="31">
        <v>70</v>
      </c>
      <c r="D450" s="32">
        <v>22.26</v>
      </c>
      <c r="E450" s="33" t="s">
        <v>0</v>
      </c>
      <c r="F450" s="33" t="s">
        <v>18</v>
      </c>
    </row>
    <row r="451" spans="2:6">
      <c r="B451" s="63">
        <v>45258.665833645835</v>
      </c>
      <c r="C451" s="31">
        <v>124</v>
      </c>
      <c r="D451" s="32">
        <v>22.24</v>
      </c>
      <c r="E451" s="33" t="s">
        <v>0</v>
      </c>
      <c r="F451" s="33" t="s">
        <v>17</v>
      </c>
    </row>
    <row r="452" spans="2:6">
      <c r="B452" s="63">
        <v>45258.665833680556</v>
      </c>
      <c r="C452" s="31">
        <v>1</v>
      </c>
      <c r="D452" s="32">
        <v>22.24</v>
      </c>
      <c r="E452" s="33" t="s">
        <v>0</v>
      </c>
      <c r="F452" s="33" t="s">
        <v>17</v>
      </c>
    </row>
    <row r="453" spans="2:6">
      <c r="B453" s="63">
        <v>45258.665835844906</v>
      </c>
      <c r="C453" s="31">
        <v>156</v>
      </c>
      <c r="D453" s="32">
        <v>22.22</v>
      </c>
      <c r="E453" s="33" t="s">
        <v>0</v>
      </c>
      <c r="F453" s="33" t="s">
        <v>15</v>
      </c>
    </row>
    <row r="454" spans="2:6">
      <c r="B454" s="63">
        <v>45258.671377511571</v>
      </c>
      <c r="C454" s="31">
        <v>64</v>
      </c>
      <c r="D454" s="32">
        <v>22.2</v>
      </c>
      <c r="E454" s="33" t="s">
        <v>0</v>
      </c>
      <c r="F454" s="33" t="s">
        <v>15</v>
      </c>
    </row>
    <row r="455" spans="2:6">
      <c r="B455" s="63">
        <v>45258.677086840275</v>
      </c>
      <c r="C455" s="31">
        <v>27</v>
      </c>
      <c r="D455" s="32">
        <v>22.2</v>
      </c>
      <c r="E455" s="33" t="s">
        <v>0</v>
      </c>
      <c r="F455" s="33" t="s">
        <v>15</v>
      </c>
    </row>
    <row r="456" spans="2:6">
      <c r="B456" s="63">
        <v>45258.677086840275</v>
      </c>
      <c r="C456" s="31">
        <v>123</v>
      </c>
      <c r="D456" s="32">
        <v>22.2</v>
      </c>
      <c r="E456" s="33" t="s">
        <v>0</v>
      </c>
      <c r="F456" s="33" t="s">
        <v>15</v>
      </c>
    </row>
    <row r="457" spans="2:6">
      <c r="B457" s="63">
        <v>45258.680130821762</v>
      </c>
      <c r="C457" s="31">
        <v>64</v>
      </c>
      <c r="D457" s="32">
        <v>22.24</v>
      </c>
      <c r="E457" s="33" t="s">
        <v>0</v>
      </c>
      <c r="F457" s="33" t="s">
        <v>16</v>
      </c>
    </row>
    <row r="458" spans="2:6">
      <c r="B458" s="63">
        <v>45258.68416420139</v>
      </c>
      <c r="C458" s="31">
        <v>53</v>
      </c>
      <c r="D458" s="32">
        <v>22.26</v>
      </c>
      <c r="E458" s="33" t="s">
        <v>0</v>
      </c>
      <c r="F458" s="33" t="s">
        <v>18</v>
      </c>
    </row>
    <row r="459" spans="2:6">
      <c r="B459" s="63">
        <v>45258.684790891202</v>
      </c>
      <c r="C459" s="31">
        <v>53</v>
      </c>
      <c r="D459" s="32">
        <v>22.26</v>
      </c>
      <c r="E459" s="33" t="s">
        <v>0</v>
      </c>
      <c r="F459" s="33" t="s">
        <v>18</v>
      </c>
    </row>
    <row r="460" spans="2:6">
      <c r="B460" s="63">
        <v>45258.685174652775</v>
      </c>
      <c r="C460" s="31">
        <v>19</v>
      </c>
      <c r="D460" s="32">
        <v>22.26</v>
      </c>
      <c r="E460" s="33" t="s">
        <v>0</v>
      </c>
      <c r="F460" s="33" t="s">
        <v>18</v>
      </c>
    </row>
    <row r="461" spans="2:6">
      <c r="B461" s="63">
        <v>45258.68716778935</v>
      </c>
      <c r="C461" s="31">
        <v>3</v>
      </c>
      <c r="D461" s="32">
        <v>22.26</v>
      </c>
      <c r="E461" s="33" t="s">
        <v>0</v>
      </c>
      <c r="F461" s="33" t="s">
        <v>16</v>
      </c>
    </row>
    <row r="462" spans="2:6">
      <c r="B462" s="63">
        <v>45258.687167824071</v>
      </c>
      <c r="C462" s="31">
        <v>88</v>
      </c>
      <c r="D462" s="32">
        <v>22.26</v>
      </c>
      <c r="E462" s="33" t="s">
        <v>0</v>
      </c>
      <c r="F462" s="33" t="s">
        <v>16</v>
      </c>
    </row>
    <row r="463" spans="2:6">
      <c r="B463" s="63"/>
      <c r="C463" s="31"/>
      <c r="D463" s="32"/>
      <c r="E463" s="33"/>
      <c r="F463" s="33"/>
    </row>
    <row r="464" spans="2:6">
      <c r="B464" s="63"/>
      <c r="C464" s="31"/>
      <c r="D464" s="32"/>
      <c r="E464" s="33"/>
      <c r="F464" s="33"/>
    </row>
    <row r="465" spans="2:6">
      <c r="B465" s="63"/>
      <c r="C465" s="31"/>
      <c r="D465" s="32"/>
      <c r="E465" s="33"/>
      <c r="F465" s="33"/>
    </row>
    <row r="466" spans="2:6">
      <c r="B466" s="63"/>
      <c r="C466" s="31"/>
      <c r="D466" s="32"/>
      <c r="E466" s="33"/>
      <c r="F466" s="33"/>
    </row>
    <row r="467" spans="2:6">
      <c r="B467" s="63"/>
      <c r="C467" s="31"/>
      <c r="D467" s="32"/>
      <c r="E467" s="33"/>
      <c r="F467" s="33"/>
    </row>
    <row r="468" spans="2:6">
      <c r="B468" s="63"/>
      <c r="C468" s="31"/>
      <c r="D468" s="32"/>
      <c r="E468" s="33"/>
      <c r="F468" s="33"/>
    </row>
    <row r="469" spans="2:6">
      <c r="B469" s="63"/>
      <c r="C469" s="31"/>
      <c r="D469" s="32"/>
      <c r="E469" s="33"/>
      <c r="F469" s="33"/>
    </row>
    <row r="470" spans="2:6">
      <c r="B470" s="63"/>
      <c r="C470" s="31"/>
      <c r="D470" s="32"/>
      <c r="E470" s="33"/>
      <c r="F470" s="33"/>
    </row>
    <row r="471" spans="2:6">
      <c r="B471" s="63"/>
      <c r="C471" s="31"/>
      <c r="D471" s="32"/>
      <c r="E471" s="33"/>
      <c r="F471" s="33"/>
    </row>
    <row r="472" spans="2:6">
      <c r="B472" s="63"/>
      <c r="C472" s="31"/>
      <c r="D472" s="32"/>
      <c r="E472" s="33"/>
      <c r="F472" s="33"/>
    </row>
    <row r="473" spans="2:6">
      <c r="B473" s="63"/>
      <c r="C473" s="31"/>
      <c r="D473" s="32"/>
      <c r="E473" s="33"/>
      <c r="F473" s="33"/>
    </row>
    <row r="474" spans="2:6">
      <c r="B474" s="63"/>
      <c r="C474" s="31"/>
      <c r="D474" s="32"/>
      <c r="E474" s="33"/>
      <c r="F474" s="33"/>
    </row>
    <row r="475" spans="2:6">
      <c r="B475" s="63"/>
      <c r="C475" s="31"/>
      <c r="D475" s="32"/>
      <c r="E475" s="33"/>
      <c r="F475" s="33"/>
    </row>
    <row r="476" spans="2:6">
      <c r="B476" s="63"/>
      <c r="C476" s="31"/>
      <c r="D476" s="32"/>
      <c r="E476" s="33"/>
      <c r="F476" s="33"/>
    </row>
    <row r="477" spans="2:6">
      <c r="B477" s="63"/>
      <c r="C477" s="31"/>
      <c r="D477" s="32"/>
      <c r="E477" s="33"/>
      <c r="F477" s="33"/>
    </row>
    <row r="478" spans="2:6">
      <c r="B478" s="63"/>
      <c r="C478" s="31"/>
      <c r="D478" s="32"/>
      <c r="E478" s="33"/>
      <c r="F478" s="33"/>
    </row>
    <row r="479" spans="2:6">
      <c r="B479" s="63"/>
      <c r="C479" s="31"/>
      <c r="D479" s="32"/>
      <c r="E479" s="33"/>
      <c r="F479" s="33"/>
    </row>
    <row r="480" spans="2:6">
      <c r="B480" s="63"/>
      <c r="C480" s="31"/>
      <c r="D480" s="32"/>
      <c r="E480" s="33"/>
      <c r="F480" s="33"/>
    </row>
    <row r="481" spans="2:6">
      <c r="B481" s="63"/>
      <c r="C481" s="31"/>
      <c r="D481" s="32"/>
      <c r="E481" s="33"/>
      <c r="F481" s="33"/>
    </row>
    <row r="482" spans="2:6">
      <c r="B482" s="63"/>
      <c r="C482" s="31"/>
      <c r="D482" s="32"/>
      <c r="E482" s="33"/>
      <c r="F482" s="33"/>
    </row>
    <row r="483" spans="2:6">
      <c r="B483" s="63"/>
      <c r="C483" s="31"/>
      <c r="D483" s="32"/>
      <c r="E483" s="33"/>
      <c r="F483" s="33"/>
    </row>
    <row r="484" spans="2:6">
      <c r="B484" s="63"/>
      <c r="C484" s="31"/>
      <c r="D484" s="32"/>
      <c r="E484" s="33"/>
      <c r="F484" s="33"/>
    </row>
    <row r="485" spans="2:6">
      <c r="B485" s="63"/>
      <c r="C485" s="31"/>
      <c r="D485" s="32"/>
      <c r="E485" s="33"/>
      <c r="F485" s="33"/>
    </row>
    <row r="486" spans="2:6">
      <c r="B486" s="63"/>
      <c r="C486" s="31"/>
      <c r="D486" s="32"/>
      <c r="E486" s="33"/>
      <c r="F486" s="33"/>
    </row>
    <row r="487" spans="2:6">
      <c r="B487" s="63"/>
      <c r="C487" s="31"/>
      <c r="D487" s="32"/>
      <c r="E487" s="33"/>
      <c r="F487" s="33"/>
    </row>
    <row r="488" spans="2:6">
      <c r="B488" s="63"/>
      <c r="C488" s="31"/>
      <c r="D488" s="32"/>
      <c r="E488" s="33"/>
      <c r="F488" s="33"/>
    </row>
    <row r="489" spans="2:6">
      <c r="B489" s="63"/>
      <c r="C489" s="31"/>
      <c r="D489" s="32"/>
      <c r="E489" s="33"/>
      <c r="F489" s="33"/>
    </row>
    <row r="490" spans="2:6">
      <c r="B490" s="63"/>
      <c r="C490" s="31"/>
      <c r="D490" s="32"/>
      <c r="E490" s="33"/>
      <c r="F490" s="33"/>
    </row>
    <row r="491" spans="2:6">
      <c r="B491" s="63"/>
      <c r="C491" s="31"/>
      <c r="D491" s="32"/>
      <c r="E491" s="33"/>
      <c r="F491" s="33"/>
    </row>
    <row r="492" spans="2:6">
      <c r="B492" s="63"/>
      <c r="C492" s="31"/>
      <c r="D492" s="32"/>
      <c r="E492" s="33"/>
      <c r="F492" s="33"/>
    </row>
    <row r="493" spans="2:6">
      <c r="B493" s="63"/>
      <c r="C493" s="31"/>
      <c r="D493" s="32"/>
      <c r="E493" s="33"/>
      <c r="F493" s="33"/>
    </row>
    <row r="494" spans="2:6">
      <c r="B494" s="63"/>
      <c r="C494" s="31"/>
      <c r="D494" s="32"/>
      <c r="E494" s="33"/>
      <c r="F494" s="33"/>
    </row>
    <row r="495" spans="2:6">
      <c r="B495" s="63"/>
      <c r="C495" s="31"/>
      <c r="D495" s="32"/>
      <c r="E495" s="33"/>
      <c r="F495" s="33"/>
    </row>
    <row r="496" spans="2:6">
      <c r="B496" s="63"/>
      <c r="C496" s="31"/>
      <c r="D496" s="32"/>
      <c r="E496" s="33"/>
      <c r="F496" s="33"/>
    </row>
    <row r="497" spans="2:6">
      <c r="B497" s="63"/>
      <c r="C497" s="31"/>
      <c r="D497" s="32"/>
      <c r="E497" s="33"/>
      <c r="F497" s="33"/>
    </row>
    <row r="498" spans="2:6">
      <c r="B498" s="63"/>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5" priority="5">
      <formula>LEN(TRIM(C8))&gt;0</formula>
    </cfRule>
  </conditionalFormatting>
  <conditionalFormatting sqref="F266:F2627">
    <cfRule type="notContainsBlanks" dxfId="24" priority="4">
      <formula>LEN(TRIM(F266))&gt;0</formula>
    </cfRule>
  </conditionalFormatting>
  <conditionalFormatting sqref="B8">
    <cfRule type="notContainsBlanks" dxfId="23" priority="3">
      <formula>LEN(TRIM(B8))&gt;0</formula>
    </cfRule>
  </conditionalFormatting>
  <conditionalFormatting sqref="B9:B2627">
    <cfRule type="notContainsBlanks" dxfId="22" priority="2">
      <formula>LEN(TRIM(B9))&gt;0</formula>
    </cfRule>
  </conditionalFormatting>
  <conditionalFormatting sqref="C10:D2627">
    <cfRule type="notContainsBlanks" dxfId="21"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+Wochenübersicht!B10</f>
        <v>45259</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50071</v>
      </c>
      <c r="D7" s="28">
        <f>+SUMPRODUCT(C8:C19989,D8:D19989)/C7</f>
        <v>22.525741047712255</v>
      </c>
      <c r="E7" s="8" t="s">
        <v>0</v>
      </c>
      <c r="F7" s="34"/>
      <c r="H7" s="29"/>
    </row>
    <row r="8" spans="1:8">
      <c r="B8" s="55">
        <v>45259.343099965277</v>
      </c>
      <c r="C8" s="31">
        <v>258</v>
      </c>
      <c r="D8" s="32">
        <v>22.48</v>
      </c>
      <c r="E8" s="33" t="s">
        <v>0</v>
      </c>
      <c r="F8" s="33" t="s">
        <v>15</v>
      </c>
    </row>
    <row r="9" spans="1:8">
      <c r="B9" s="55">
        <v>45259.343099999998</v>
      </c>
      <c r="C9" s="31">
        <v>292</v>
      </c>
      <c r="D9" s="32">
        <v>22.48</v>
      </c>
      <c r="E9" s="33" t="s">
        <v>0</v>
      </c>
      <c r="F9" s="33" t="s">
        <v>15</v>
      </c>
    </row>
    <row r="10" spans="1:8">
      <c r="B10" s="55">
        <v>45259.349449652778</v>
      </c>
      <c r="C10" s="31">
        <v>163</v>
      </c>
      <c r="D10" s="32">
        <v>22.56</v>
      </c>
      <c r="E10" s="33" t="s">
        <v>0</v>
      </c>
      <c r="F10" s="33" t="s">
        <v>15</v>
      </c>
    </row>
    <row r="11" spans="1:8">
      <c r="B11" s="55">
        <v>45259.349449652778</v>
      </c>
      <c r="C11" s="31">
        <v>33</v>
      </c>
      <c r="D11" s="32">
        <v>22.56</v>
      </c>
      <c r="E11" s="33" t="s">
        <v>0</v>
      </c>
      <c r="F11" s="33" t="s">
        <v>15</v>
      </c>
    </row>
    <row r="12" spans="1:8">
      <c r="B12" s="55">
        <v>45259.349449687499</v>
      </c>
      <c r="C12" s="31">
        <v>130</v>
      </c>
      <c r="D12" s="32">
        <v>22.56</v>
      </c>
      <c r="E12" s="33" t="s">
        <v>0</v>
      </c>
      <c r="F12" s="33" t="s">
        <v>15</v>
      </c>
    </row>
    <row r="13" spans="1:8">
      <c r="B13" s="55">
        <v>45259.349449733796</v>
      </c>
      <c r="C13" s="31">
        <v>245</v>
      </c>
      <c r="D13" s="32">
        <v>22.56</v>
      </c>
      <c r="E13" s="33" t="s">
        <v>0</v>
      </c>
      <c r="F13" s="33" t="s">
        <v>15</v>
      </c>
    </row>
    <row r="14" spans="1:8">
      <c r="B14" s="55">
        <v>45259.349452812501</v>
      </c>
      <c r="C14" s="31">
        <v>95</v>
      </c>
      <c r="D14" s="32">
        <v>22.56</v>
      </c>
      <c r="E14" s="33" t="s">
        <v>0</v>
      </c>
      <c r="F14" s="33" t="s">
        <v>15</v>
      </c>
    </row>
    <row r="15" spans="1:8">
      <c r="B15" s="55">
        <v>45259.349452858798</v>
      </c>
      <c r="C15" s="31">
        <v>81</v>
      </c>
      <c r="D15" s="32">
        <v>22.56</v>
      </c>
      <c r="E15" s="33" t="s">
        <v>0</v>
      </c>
      <c r="F15" s="33" t="s">
        <v>15</v>
      </c>
    </row>
    <row r="16" spans="1:8">
      <c r="B16" s="55">
        <v>45259.354151157408</v>
      </c>
      <c r="C16" s="31">
        <v>68</v>
      </c>
      <c r="D16" s="32">
        <v>22.56</v>
      </c>
      <c r="E16" s="33" t="s">
        <v>0</v>
      </c>
      <c r="F16" s="33" t="s">
        <v>15</v>
      </c>
    </row>
    <row r="17" spans="2:6">
      <c r="B17" s="55">
        <v>45259.354183414354</v>
      </c>
      <c r="C17" s="31">
        <v>108</v>
      </c>
      <c r="D17" s="32">
        <v>22.56</v>
      </c>
      <c r="E17" s="33" t="s">
        <v>0</v>
      </c>
      <c r="F17" s="33" t="s">
        <v>16</v>
      </c>
    </row>
    <row r="18" spans="2:6">
      <c r="B18" s="55">
        <v>45259.355572071756</v>
      </c>
      <c r="C18" s="31">
        <v>32</v>
      </c>
      <c r="D18" s="32">
        <v>22.56</v>
      </c>
      <c r="E18" s="33" t="s">
        <v>0</v>
      </c>
      <c r="F18" s="33" t="s">
        <v>16</v>
      </c>
    </row>
    <row r="19" spans="2:6">
      <c r="B19" s="55">
        <v>45259.358210150465</v>
      </c>
      <c r="C19" s="31">
        <v>70</v>
      </c>
      <c r="D19" s="32">
        <v>22.56</v>
      </c>
      <c r="E19" s="33" t="s">
        <v>0</v>
      </c>
      <c r="F19" s="33" t="s">
        <v>18</v>
      </c>
    </row>
    <row r="20" spans="2:6">
      <c r="B20" s="55">
        <v>45259.358210185186</v>
      </c>
      <c r="C20" s="31">
        <v>108</v>
      </c>
      <c r="D20" s="32">
        <v>22.56</v>
      </c>
      <c r="E20" s="33" t="s">
        <v>0</v>
      </c>
      <c r="F20" s="33" t="s">
        <v>16</v>
      </c>
    </row>
    <row r="21" spans="2:6">
      <c r="B21" s="55">
        <v>45259.358210266204</v>
      </c>
      <c r="C21" s="31">
        <v>177</v>
      </c>
      <c r="D21" s="32">
        <v>22.56</v>
      </c>
      <c r="E21" s="33" t="s">
        <v>0</v>
      </c>
      <c r="F21" s="33" t="s">
        <v>15</v>
      </c>
    </row>
    <row r="22" spans="2:6">
      <c r="B22" s="55">
        <v>45259.358210335646</v>
      </c>
      <c r="C22" s="31">
        <v>163</v>
      </c>
      <c r="D22" s="32">
        <v>22.56</v>
      </c>
      <c r="E22" s="33" t="s">
        <v>0</v>
      </c>
      <c r="F22" s="33" t="s">
        <v>15</v>
      </c>
    </row>
    <row r="23" spans="2:6">
      <c r="B23" s="55">
        <v>45259.358210381943</v>
      </c>
      <c r="C23" s="31">
        <v>100</v>
      </c>
      <c r="D23" s="32">
        <v>22.56</v>
      </c>
      <c r="E23" s="33" t="s">
        <v>0</v>
      </c>
      <c r="F23" s="33" t="s">
        <v>15</v>
      </c>
    </row>
    <row r="24" spans="2:6">
      <c r="B24" s="55">
        <v>45259.358210416663</v>
      </c>
      <c r="C24" s="31">
        <v>238</v>
      </c>
      <c r="D24" s="32">
        <v>22.56</v>
      </c>
      <c r="E24" s="33" t="s">
        <v>0</v>
      </c>
      <c r="F24" s="33" t="s">
        <v>15</v>
      </c>
    </row>
    <row r="25" spans="2:6">
      <c r="B25" s="55">
        <v>45259.358210451392</v>
      </c>
      <c r="C25" s="31">
        <v>2</v>
      </c>
      <c r="D25" s="32">
        <v>22.56</v>
      </c>
      <c r="E25" s="33" t="s">
        <v>0</v>
      </c>
      <c r="F25" s="33" t="s">
        <v>15</v>
      </c>
    </row>
    <row r="26" spans="2:6">
      <c r="B26" s="55">
        <v>45259.358210497689</v>
      </c>
      <c r="C26" s="31">
        <v>79</v>
      </c>
      <c r="D26" s="32">
        <v>22.56</v>
      </c>
      <c r="E26" s="33" t="s">
        <v>0</v>
      </c>
      <c r="F26" s="33" t="s">
        <v>15</v>
      </c>
    </row>
    <row r="27" spans="2:6">
      <c r="B27" s="55">
        <v>45259.358210497689</v>
      </c>
      <c r="C27" s="31">
        <v>100</v>
      </c>
      <c r="D27" s="32">
        <v>22.56</v>
      </c>
      <c r="E27" s="33" t="s">
        <v>0</v>
      </c>
      <c r="F27" s="33" t="s">
        <v>15</v>
      </c>
    </row>
    <row r="28" spans="2:6">
      <c r="B28" s="55">
        <v>45259.358210532409</v>
      </c>
      <c r="C28" s="31">
        <v>16</v>
      </c>
      <c r="D28" s="32">
        <v>22.56</v>
      </c>
      <c r="E28" s="33" t="s">
        <v>0</v>
      </c>
      <c r="F28" s="33" t="s">
        <v>15</v>
      </c>
    </row>
    <row r="29" spans="2:6">
      <c r="B29" s="55">
        <v>45259.35821056713</v>
      </c>
      <c r="C29" s="31">
        <v>40</v>
      </c>
      <c r="D29" s="32">
        <v>22.56</v>
      </c>
      <c r="E29" s="33" t="s">
        <v>0</v>
      </c>
      <c r="F29" s="33" t="s">
        <v>15</v>
      </c>
    </row>
    <row r="30" spans="2:6">
      <c r="B30" s="55">
        <v>45259.358210613427</v>
      </c>
      <c r="C30" s="31">
        <v>35</v>
      </c>
      <c r="D30" s="32">
        <v>22.56</v>
      </c>
      <c r="E30" s="33" t="s">
        <v>0</v>
      </c>
      <c r="F30" s="33" t="s">
        <v>15</v>
      </c>
    </row>
    <row r="31" spans="2:6">
      <c r="B31" s="55">
        <v>45259.358210613427</v>
      </c>
      <c r="C31" s="31">
        <v>72</v>
      </c>
      <c r="D31" s="32">
        <v>22.56</v>
      </c>
      <c r="E31" s="33" t="s">
        <v>0</v>
      </c>
      <c r="F31" s="33" t="s">
        <v>15</v>
      </c>
    </row>
    <row r="32" spans="2:6">
      <c r="B32" s="55">
        <v>45259.358210613427</v>
      </c>
      <c r="C32" s="31">
        <v>100</v>
      </c>
      <c r="D32" s="32">
        <v>22.56</v>
      </c>
      <c r="E32" s="33" t="s">
        <v>0</v>
      </c>
      <c r="F32" s="33" t="s">
        <v>15</v>
      </c>
    </row>
    <row r="33" spans="2:6">
      <c r="B33" s="55">
        <v>45259.358210798608</v>
      </c>
      <c r="C33" s="31">
        <v>56</v>
      </c>
      <c r="D33" s="32">
        <v>22.54</v>
      </c>
      <c r="E33" s="33" t="s">
        <v>0</v>
      </c>
      <c r="F33" s="33" t="s">
        <v>15</v>
      </c>
    </row>
    <row r="34" spans="2:6">
      <c r="B34" s="55">
        <v>45259.364520636576</v>
      </c>
      <c r="C34" s="31">
        <v>1</v>
      </c>
      <c r="D34" s="32">
        <v>22.58</v>
      </c>
      <c r="E34" s="33" t="s">
        <v>0</v>
      </c>
      <c r="F34" s="33" t="s">
        <v>16</v>
      </c>
    </row>
    <row r="35" spans="2:6">
      <c r="B35" s="55">
        <v>45259.36516400463</v>
      </c>
      <c r="C35" s="31">
        <v>135</v>
      </c>
      <c r="D35" s="32">
        <v>22.58</v>
      </c>
      <c r="E35" s="33" t="s">
        <v>0</v>
      </c>
      <c r="F35" s="33" t="s">
        <v>16</v>
      </c>
    </row>
    <row r="36" spans="2:6">
      <c r="B36" s="55">
        <v>45259.367997337962</v>
      </c>
      <c r="C36" s="31">
        <v>70</v>
      </c>
      <c r="D36" s="32">
        <v>22.54</v>
      </c>
      <c r="E36" s="33" t="s">
        <v>0</v>
      </c>
      <c r="F36" s="33" t="s">
        <v>18</v>
      </c>
    </row>
    <row r="37" spans="2:6">
      <c r="B37" s="55">
        <v>45259.367997337962</v>
      </c>
      <c r="C37" s="31">
        <v>1050</v>
      </c>
      <c r="D37" s="32">
        <v>22.54</v>
      </c>
      <c r="E37" s="33" t="s">
        <v>0</v>
      </c>
      <c r="F37" s="33" t="s">
        <v>15</v>
      </c>
    </row>
    <row r="38" spans="2:6">
      <c r="B38" s="55">
        <v>45259.367997372683</v>
      </c>
      <c r="C38" s="31">
        <v>178</v>
      </c>
      <c r="D38" s="32">
        <v>22.54</v>
      </c>
      <c r="E38" s="33" t="s">
        <v>0</v>
      </c>
      <c r="F38" s="33" t="s">
        <v>16</v>
      </c>
    </row>
    <row r="39" spans="2:6">
      <c r="B39" s="55">
        <v>45259.367997488429</v>
      </c>
      <c r="C39" s="31">
        <v>70</v>
      </c>
      <c r="D39" s="32">
        <v>22.52</v>
      </c>
      <c r="E39" s="33" t="s">
        <v>0</v>
      </c>
      <c r="F39" s="33" t="s">
        <v>17</v>
      </c>
    </row>
    <row r="40" spans="2:6">
      <c r="B40" s="55">
        <v>45259.3680508912</v>
      </c>
      <c r="C40" s="31">
        <v>70</v>
      </c>
      <c r="D40" s="32">
        <v>22.5</v>
      </c>
      <c r="E40" s="33" t="s">
        <v>0</v>
      </c>
      <c r="F40" s="33" t="s">
        <v>16</v>
      </c>
    </row>
    <row r="41" spans="2:6">
      <c r="B41" s="55">
        <v>45259.3680508912</v>
      </c>
      <c r="C41" s="31">
        <v>58</v>
      </c>
      <c r="D41" s="32">
        <v>22.5</v>
      </c>
      <c r="E41" s="33" t="s">
        <v>0</v>
      </c>
      <c r="F41" s="33" t="s">
        <v>15</v>
      </c>
    </row>
    <row r="42" spans="2:6">
      <c r="B42" s="55">
        <v>45259.368065821756</v>
      </c>
      <c r="C42" s="31">
        <v>70</v>
      </c>
      <c r="D42" s="32">
        <v>22.52</v>
      </c>
      <c r="E42" s="33" t="s">
        <v>0</v>
      </c>
      <c r="F42" s="33" t="s">
        <v>18</v>
      </c>
    </row>
    <row r="43" spans="2:6">
      <c r="B43" s="55">
        <v>45259.368981747684</v>
      </c>
      <c r="C43" s="31">
        <v>1599</v>
      </c>
      <c r="D43" s="32">
        <v>22.5</v>
      </c>
      <c r="E43" s="33" t="s">
        <v>0</v>
      </c>
      <c r="F43" s="33" t="s">
        <v>15</v>
      </c>
    </row>
    <row r="44" spans="2:6">
      <c r="B44" s="55">
        <v>45259.369278900464</v>
      </c>
      <c r="C44" s="31">
        <v>84</v>
      </c>
      <c r="D44" s="32">
        <v>22.46</v>
      </c>
      <c r="E44" s="33" t="s">
        <v>0</v>
      </c>
      <c r="F44" s="33" t="s">
        <v>15</v>
      </c>
    </row>
    <row r="45" spans="2:6">
      <c r="B45" s="55">
        <v>45259.38103989583</v>
      </c>
      <c r="C45" s="31">
        <v>1246</v>
      </c>
      <c r="D45" s="32">
        <v>22.54</v>
      </c>
      <c r="E45" s="33" t="s">
        <v>0</v>
      </c>
      <c r="F45" s="33" t="s">
        <v>15</v>
      </c>
    </row>
    <row r="46" spans="2:6">
      <c r="B46" s="55">
        <v>45259.381157442127</v>
      </c>
      <c r="C46" s="31">
        <v>70</v>
      </c>
      <c r="D46" s="32">
        <v>22.54</v>
      </c>
      <c r="E46" s="33" t="s">
        <v>0</v>
      </c>
      <c r="F46" s="33" t="s">
        <v>18</v>
      </c>
    </row>
    <row r="47" spans="2:6">
      <c r="B47" s="55">
        <v>45259.38118611111</v>
      </c>
      <c r="C47" s="31">
        <v>139</v>
      </c>
      <c r="D47" s="32">
        <v>22.5</v>
      </c>
      <c r="E47" s="33" t="s">
        <v>0</v>
      </c>
      <c r="F47" s="33" t="s">
        <v>15</v>
      </c>
    </row>
    <row r="48" spans="2:6">
      <c r="B48" s="55">
        <v>45259.381186145831</v>
      </c>
      <c r="C48" s="31">
        <v>139</v>
      </c>
      <c r="D48" s="32">
        <v>22.5</v>
      </c>
      <c r="E48" s="33" t="s">
        <v>0</v>
      </c>
      <c r="F48" s="33" t="s">
        <v>15</v>
      </c>
    </row>
    <row r="49" spans="2:6">
      <c r="B49" s="55">
        <v>45259.381319409724</v>
      </c>
      <c r="C49" s="31">
        <v>139</v>
      </c>
      <c r="D49" s="32">
        <v>22.5</v>
      </c>
      <c r="E49" s="33" t="s">
        <v>0</v>
      </c>
      <c r="F49" s="33" t="s">
        <v>15</v>
      </c>
    </row>
    <row r="50" spans="2:6">
      <c r="B50" s="55">
        <v>45259.381335335645</v>
      </c>
      <c r="C50" s="31">
        <v>40</v>
      </c>
      <c r="D50" s="32">
        <v>22.54</v>
      </c>
      <c r="E50" s="33" t="s">
        <v>0</v>
      </c>
      <c r="F50" s="33" t="s">
        <v>16</v>
      </c>
    </row>
    <row r="51" spans="2:6">
      <c r="B51" s="55">
        <v>45259.385885995369</v>
      </c>
      <c r="C51" s="31">
        <v>73</v>
      </c>
      <c r="D51" s="32">
        <v>22.58</v>
      </c>
      <c r="E51" s="33" t="s">
        <v>0</v>
      </c>
      <c r="F51" s="33" t="s">
        <v>15</v>
      </c>
    </row>
    <row r="52" spans="2:6">
      <c r="B52" s="55">
        <v>45259.386579976854</v>
      </c>
      <c r="C52" s="31">
        <v>70</v>
      </c>
      <c r="D52" s="32">
        <v>22.58</v>
      </c>
      <c r="E52" s="33" t="s">
        <v>0</v>
      </c>
      <c r="F52" s="33" t="s">
        <v>15</v>
      </c>
    </row>
    <row r="53" spans="2:6">
      <c r="B53" s="55">
        <v>45259.386799305554</v>
      </c>
      <c r="C53" s="31">
        <v>70</v>
      </c>
      <c r="D53" s="32">
        <v>22.58</v>
      </c>
      <c r="E53" s="33" t="s">
        <v>0</v>
      </c>
      <c r="F53" s="33" t="s">
        <v>15</v>
      </c>
    </row>
    <row r="54" spans="2:6">
      <c r="B54" s="55">
        <v>45259.387714930555</v>
      </c>
      <c r="C54" s="31">
        <v>70</v>
      </c>
      <c r="D54" s="32">
        <v>22.6</v>
      </c>
      <c r="E54" s="33" t="s">
        <v>0</v>
      </c>
      <c r="F54" s="33" t="s">
        <v>15</v>
      </c>
    </row>
    <row r="55" spans="2:6">
      <c r="B55" s="55">
        <v>45259.388120138887</v>
      </c>
      <c r="C55" s="31">
        <v>70</v>
      </c>
      <c r="D55" s="32">
        <v>22.6</v>
      </c>
      <c r="E55" s="33" t="s">
        <v>0</v>
      </c>
      <c r="F55" s="33" t="s">
        <v>15</v>
      </c>
    </row>
    <row r="56" spans="2:6">
      <c r="B56" s="55">
        <v>45259.388218171298</v>
      </c>
      <c r="C56" s="31">
        <v>54</v>
      </c>
      <c r="D56" s="32">
        <v>22.56</v>
      </c>
      <c r="E56" s="33" t="s">
        <v>0</v>
      </c>
      <c r="F56" s="33" t="s">
        <v>15</v>
      </c>
    </row>
    <row r="57" spans="2:6">
      <c r="B57" s="55">
        <v>45259.388218206019</v>
      </c>
      <c r="C57" s="31">
        <v>109</v>
      </c>
      <c r="D57" s="32">
        <v>22.56</v>
      </c>
      <c r="E57" s="33" t="s">
        <v>0</v>
      </c>
      <c r="F57" s="33" t="s">
        <v>15</v>
      </c>
    </row>
    <row r="58" spans="2:6">
      <c r="B58" s="55">
        <v>45259.388225925926</v>
      </c>
      <c r="C58" s="31">
        <v>81</v>
      </c>
      <c r="D58" s="32">
        <v>22.56</v>
      </c>
      <c r="E58" s="33" t="s">
        <v>0</v>
      </c>
      <c r="F58" s="33" t="s">
        <v>15</v>
      </c>
    </row>
    <row r="59" spans="2:6">
      <c r="B59" s="55">
        <v>45259.393587997685</v>
      </c>
      <c r="C59" s="31">
        <v>70</v>
      </c>
      <c r="D59" s="32">
        <v>22.56</v>
      </c>
      <c r="E59" s="33" t="s">
        <v>0</v>
      </c>
      <c r="F59" s="33" t="s">
        <v>18</v>
      </c>
    </row>
    <row r="60" spans="2:6">
      <c r="B60" s="55">
        <v>45259.393588043982</v>
      </c>
      <c r="C60" s="31">
        <v>82</v>
      </c>
      <c r="D60" s="32">
        <v>22.56</v>
      </c>
      <c r="E60" s="33" t="s">
        <v>0</v>
      </c>
      <c r="F60" s="33" t="s">
        <v>15</v>
      </c>
    </row>
    <row r="61" spans="2:6">
      <c r="B61" s="55">
        <v>45259.393588043982</v>
      </c>
      <c r="C61" s="31">
        <v>18</v>
      </c>
      <c r="D61" s="32">
        <v>22.56</v>
      </c>
      <c r="E61" s="33" t="s">
        <v>0</v>
      </c>
      <c r="F61" s="33" t="s">
        <v>15</v>
      </c>
    </row>
    <row r="62" spans="2:6">
      <c r="B62" s="55">
        <v>45259.393588078703</v>
      </c>
      <c r="C62" s="31">
        <v>52</v>
      </c>
      <c r="D62" s="32">
        <v>22.56</v>
      </c>
      <c r="E62" s="33" t="s">
        <v>0</v>
      </c>
      <c r="F62" s="33" t="s">
        <v>15</v>
      </c>
    </row>
    <row r="63" spans="2:6">
      <c r="B63" s="55">
        <v>45259.393588113424</v>
      </c>
      <c r="C63" s="31">
        <v>535</v>
      </c>
      <c r="D63" s="32">
        <v>22.56</v>
      </c>
      <c r="E63" s="33" t="s">
        <v>0</v>
      </c>
      <c r="F63" s="33" t="s">
        <v>15</v>
      </c>
    </row>
    <row r="64" spans="2:6">
      <c r="B64" s="55">
        <v>45259.393588159721</v>
      </c>
      <c r="C64" s="31">
        <v>117</v>
      </c>
      <c r="D64" s="32">
        <v>22.56</v>
      </c>
      <c r="E64" s="33" t="s">
        <v>0</v>
      </c>
      <c r="F64" s="33" t="s">
        <v>15</v>
      </c>
    </row>
    <row r="65" spans="2:6">
      <c r="B65" s="55">
        <v>45259.393588194442</v>
      </c>
      <c r="C65" s="31">
        <v>117</v>
      </c>
      <c r="D65" s="32">
        <v>22.56</v>
      </c>
      <c r="E65" s="33" t="s">
        <v>0</v>
      </c>
      <c r="F65" s="33" t="s">
        <v>15</v>
      </c>
    </row>
    <row r="66" spans="2:6">
      <c r="B66" s="55">
        <v>45259.393588194442</v>
      </c>
      <c r="C66" s="31">
        <v>25</v>
      </c>
      <c r="D66" s="32">
        <v>22.56</v>
      </c>
      <c r="E66" s="33" t="s">
        <v>0</v>
      </c>
      <c r="F66" s="33" t="s">
        <v>15</v>
      </c>
    </row>
    <row r="67" spans="2:6">
      <c r="B67" s="55">
        <v>45259.393658680558</v>
      </c>
      <c r="C67" s="31">
        <v>40</v>
      </c>
      <c r="D67" s="32">
        <v>22.56</v>
      </c>
      <c r="E67" s="33" t="s">
        <v>0</v>
      </c>
      <c r="F67" s="33" t="s">
        <v>16</v>
      </c>
    </row>
    <row r="68" spans="2:6">
      <c r="B68" s="55">
        <v>45259.393658715278</v>
      </c>
      <c r="C68" s="31">
        <v>100</v>
      </c>
      <c r="D68" s="32">
        <v>22.58</v>
      </c>
      <c r="E68" s="33" t="s">
        <v>0</v>
      </c>
      <c r="F68" s="33" t="s">
        <v>16</v>
      </c>
    </row>
    <row r="69" spans="2:6">
      <c r="B69" s="55">
        <v>45259.393658715278</v>
      </c>
      <c r="C69" s="31">
        <v>40</v>
      </c>
      <c r="D69" s="32">
        <v>22.58</v>
      </c>
      <c r="E69" s="33" t="s">
        <v>0</v>
      </c>
      <c r="F69" s="33" t="s">
        <v>16</v>
      </c>
    </row>
    <row r="70" spans="2:6">
      <c r="B70" s="55">
        <v>45259.394301469911</v>
      </c>
      <c r="C70" s="31">
        <v>2</v>
      </c>
      <c r="D70" s="32">
        <v>22.58</v>
      </c>
      <c r="E70" s="33" t="s">
        <v>0</v>
      </c>
      <c r="F70" s="33" t="s">
        <v>16</v>
      </c>
    </row>
    <row r="71" spans="2:6">
      <c r="B71" s="55">
        <v>45259.394301469911</v>
      </c>
      <c r="C71" s="31">
        <v>18</v>
      </c>
      <c r="D71" s="32">
        <v>22.6</v>
      </c>
      <c r="E71" s="33" t="s">
        <v>0</v>
      </c>
      <c r="F71" s="33" t="s">
        <v>16</v>
      </c>
    </row>
    <row r="72" spans="2:6">
      <c r="B72" s="55">
        <v>45259.394998113428</v>
      </c>
      <c r="C72" s="31">
        <v>58</v>
      </c>
      <c r="D72" s="32">
        <v>22.6</v>
      </c>
      <c r="E72" s="33" t="s">
        <v>0</v>
      </c>
      <c r="F72" s="33" t="s">
        <v>16</v>
      </c>
    </row>
    <row r="73" spans="2:6">
      <c r="B73" s="55">
        <v>45259.397154664352</v>
      </c>
      <c r="C73" s="31">
        <v>101</v>
      </c>
      <c r="D73" s="32">
        <v>22.6</v>
      </c>
      <c r="E73" s="33" t="s">
        <v>0</v>
      </c>
      <c r="F73" s="33" t="s">
        <v>16</v>
      </c>
    </row>
    <row r="74" spans="2:6">
      <c r="B74" s="55">
        <v>45259.400303668983</v>
      </c>
      <c r="C74" s="31">
        <v>118</v>
      </c>
      <c r="D74" s="32">
        <v>22.6</v>
      </c>
      <c r="E74" s="33" t="s">
        <v>0</v>
      </c>
      <c r="F74" s="33" t="s">
        <v>15</v>
      </c>
    </row>
    <row r="75" spans="2:6">
      <c r="B75" s="55">
        <v>45259.400318599539</v>
      </c>
      <c r="C75" s="31">
        <v>81</v>
      </c>
      <c r="D75" s="32">
        <v>22.6</v>
      </c>
      <c r="E75" s="33" t="s">
        <v>0</v>
      </c>
      <c r="F75" s="33" t="s">
        <v>16</v>
      </c>
    </row>
    <row r="76" spans="2:6">
      <c r="B76" s="55">
        <v>45259.400956863428</v>
      </c>
      <c r="C76" s="31">
        <v>45</v>
      </c>
      <c r="D76" s="32">
        <v>22.52</v>
      </c>
      <c r="E76" s="33" t="s">
        <v>0</v>
      </c>
      <c r="F76" s="33" t="s">
        <v>15</v>
      </c>
    </row>
    <row r="77" spans="2:6">
      <c r="B77" s="55">
        <v>45259.400956863428</v>
      </c>
      <c r="C77" s="31">
        <v>169</v>
      </c>
      <c r="D77" s="32">
        <v>22.52</v>
      </c>
      <c r="E77" s="33" t="s">
        <v>0</v>
      </c>
      <c r="F77" s="33" t="s">
        <v>15</v>
      </c>
    </row>
    <row r="78" spans="2:6">
      <c r="B78" s="55">
        <v>45259.400956909725</v>
      </c>
      <c r="C78" s="31">
        <v>70</v>
      </c>
      <c r="D78" s="32">
        <v>22.52</v>
      </c>
      <c r="E78" s="33" t="s">
        <v>0</v>
      </c>
      <c r="F78" s="33" t="s">
        <v>15</v>
      </c>
    </row>
    <row r="79" spans="2:6">
      <c r="B79" s="55">
        <v>45259.400956909725</v>
      </c>
      <c r="C79" s="31">
        <v>25</v>
      </c>
      <c r="D79" s="32">
        <v>22.52</v>
      </c>
      <c r="E79" s="33" t="s">
        <v>0</v>
      </c>
      <c r="F79" s="33" t="s">
        <v>15</v>
      </c>
    </row>
    <row r="80" spans="2:6">
      <c r="B80" s="55">
        <v>45259.400956944446</v>
      </c>
      <c r="C80" s="31">
        <v>70</v>
      </c>
      <c r="D80" s="32">
        <v>22.52</v>
      </c>
      <c r="E80" s="33" t="s">
        <v>0</v>
      </c>
      <c r="F80" s="33" t="s">
        <v>15</v>
      </c>
    </row>
    <row r="81" spans="2:6">
      <c r="B81" s="55">
        <v>45259.400956944446</v>
      </c>
      <c r="C81" s="31">
        <v>70</v>
      </c>
      <c r="D81" s="32">
        <v>22.52</v>
      </c>
      <c r="E81" s="33" t="s">
        <v>0</v>
      </c>
      <c r="F81" s="33" t="s">
        <v>15</v>
      </c>
    </row>
    <row r="82" spans="2:6">
      <c r="B82" s="55">
        <v>45259.400956979167</v>
      </c>
      <c r="C82" s="31">
        <v>50</v>
      </c>
      <c r="D82" s="32">
        <v>22.52</v>
      </c>
      <c r="E82" s="33" t="s">
        <v>0</v>
      </c>
      <c r="F82" s="33" t="s">
        <v>15</v>
      </c>
    </row>
    <row r="83" spans="2:6">
      <c r="B83" s="55">
        <v>45259.400957025464</v>
      </c>
      <c r="C83" s="31">
        <v>27</v>
      </c>
      <c r="D83" s="32">
        <v>22.52</v>
      </c>
      <c r="E83" s="33" t="s">
        <v>0</v>
      </c>
      <c r="F83" s="33" t="s">
        <v>15</v>
      </c>
    </row>
    <row r="84" spans="2:6">
      <c r="B84" s="55">
        <v>45259.400957025464</v>
      </c>
      <c r="C84" s="31">
        <v>20</v>
      </c>
      <c r="D84" s="32">
        <v>22.52</v>
      </c>
      <c r="E84" s="33" t="s">
        <v>0</v>
      </c>
      <c r="F84" s="33" t="s">
        <v>15</v>
      </c>
    </row>
    <row r="85" spans="2:6">
      <c r="B85" s="55">
        <v>45259.401017708333</v>
      </c>
      <c r="C85" s="31">
        <v>81</v>
      </c>
      <c r="D85" s="32">
        <v>22.6</v>
      </c>
      <c r="E85" s="33" t="s">
        <v>0</v>
      </c>
      <c r="F85" s="33" t="s">
        <v>16</v>
      </c>
    </row>
    <row r="86" spans="2:6">
      <c r="B86" s="55">
        <v>45259.401017743054</v>
      </c>
      <c r="C86" s="31">
        <v>83</v>
      </c>
      <c r="D86" s="32">
        <v>22.6</v>
      </c>
      <c r="E86" s="33" t="s">
        <v>0</v>
      </c>
      <c r="F86" s="33" t="s">
        <v>16</v>
      </c>
    </row>
    <row r="87" spans="2:6">
      <c r="B87" s="55">
        <v>45259.401341863428</v>
      </c>
      <c r="C87" s="31">
        <v>81</v>
      </c>
      <c r="D87" s="32">
        <v>22.6</v>
      </c>
      <c r="E87" s="33" t="s">
        <v>0</v>
      </c>
      <c r="F87" s="33" t="s">
        <v>16</v>
      </c>
    </row>
    <row r="88" spans="2:6">
      <c r="B88" s="55">
        <v>45259.401799386571</v>
      </c>
      <c r="C88" s="31">
        <v>81</v>
      </c>
      <c r="D88" s="32">
        <v>22.6</v>
      </c>
      <c r="E88" s="33" t="s">
        <v>0</v>
      </c>
      <c r="F88" s="33" t="s">
        <v>16</v>
      </c>
    </row>
    <row r="89" spans="2:6">
      <c r="B89" s="55">
        <v>45259.402057523148</v>
      </c>
      <c r="C89" s="31">
        <v>70</v>
      </c>
      <c r="D89" s="32">
        <v>22.6</v>
      </c>
      <c r="E89" s="33" t="s">
        <v>0</v>
      </c>
      <c r="F89" s="33" t="s">
        <v>18</v>
      </c>
    </row>
    <row r="90" spans="2:6">
      <c r="B90" s="55">
        <v>45259.415981828701</v>
      </c>
      <c r="C90" s="31">
        <v>44</v>
      </c>
      <c r="D90" s="32">
        <v>22.56</v>
      </c>
      <c r="E90" s="33" t="s">
        <v>0</v>
      </c>
      <c r="F90" s="33" t="s">
        <v>18</v>
      </c>
    </row>
    <row r="91" spans="2:6">
      <c r="B91" s="55">
        <v>45259.415981828701</v>
      </c>
      <c r="C91" s="31">
        <v>210</v>
      </c>
      <c r="D91" s="32">
        <v>22.56</v>
      </c>
      <c r="E91" s="33" t="s">
        <v>0</v>
      </c>
      <c r="F91" s="33" t="s">
        <v>16</v>
      </c>
    </row>
    <row r="92" spans="2:6">
      <c r="B92" s="55">
        <v>45259.415981863429</v>
      </c>
      <c r="C92" s="31">
        <v>26</v>
      </c>
      <c r="D92" s="32">
        <v>22.56</v>
      </c>
      <c r="E92" s="33" t="s">
        <v>0</v>
      </c>
      <c r="F92" s="33" t="s">
        <v>18</v>
      </c>
    </row>
    <row r="93" spans="2:6">
      <c r="B93" s="55">
        <v>45259.415981909726</v>
      </c>
      <c r="C93" s="31">
        <v>12</v>
      </c>
      <c r="D93" s="32">
        <v>22.54</v>
      </c>
      <c r="E93" s="33" t="s">
        <v>0</v>
      </c>
      <c r="F93" s="33" t="s">
        <v>17</v>
      </c>
    </row>
    <row r="94" spans="2:6">
      <c r="B94" s="55">
        <v>45259.415981909726</v>
      </c>
      <c r="C94" s="31">
        <v>70</v>
      </c>
      <c r="D94" s="32">
        <v>22.54</v>
      </c>
      <c r="E94" s="33" t="s">
        <v>0</v>
      </c>
      <c r="F94" s="33" t="s">
        <v>17</v>
      </c>
    </row>
    <row r="95" spans="2:6">
      <c r="B95" s="55">
        <v>45259.415981944447</v>
      </c>
      <c r="C95" s="31">
        <v>58</v>
      </c>
      <c r="D95" s="32">
        <v>22.54</v>
      </c>
      <c r="E95" s="33" t="s">
        <v>0</v>
      </c>
      <c r="F95" s="33" t="s">
        <v>17</v>
      </c>
    </row>
    <row r="96" spans="2:6">
      <c r="B96" s="55">
        <v>45259.415981944447</v>
      </c>
      <c r="C96" s="31">
        <v>15</v>
      </c>
      <c r="D96" s="32">
        <v>22.56</v>
      </c>
      <c r="E96" s="33" t="s">
        <v>0</v>
      </c>
      <c r="F96" s="33" t="s">
        <v>15</v>
      </c>
    </row>
    <row r="97" spans="2:6">
      <c r="B97" s="55">
        <v>45259.415981979168</v>
      </c>
      <c r="C97" s="31">
        <v>24</v>
      </c>
      <c r="D97" s="32">
        <v>22.56</v>
      </c>
      <c r="E97" s="33" t="s">
        <v>0</v>
      </c>
      <c r="F97" s="33" t="s">
        <v>15</v>
      </c>
    </row>
    <row r="98" spans="2:6">
      <c r="B98" s="55">
        <v>45259.415982025464</v>
      </c>
      <c r="C98" s="31">
        <v>21</v>
      </c>
      <c r="D98" s="32">
        <v>22.56</v>
      </c>
      <c r="E98" s="33" t="s">
        <v>0</v>
      </c>
      <c r="F98" s="33" t="s">
        <v>15</v>
      </c>
    </row>
    <row r="99" spans="2:6">
      <c r="B99" s="55">
        <v>45259.415982060185</v>
      </c>
      <c r="C99" s="31">
        <v>124</v>
      </c>
      <c r="D99" s="32">
        <v>22.56</v>
      </c>
      <c r="E99" s="33" t="s">
        <v>0</v>
      </c>
      <c r="F99" s="33" t="s">
        <v>15</v>
      </c>
    </row>
    <row r="100" spans="2:6">
      <c r="B100" s="55">
        <v>45259.415982060185</v>
      </c>
      <c r="C100" s="31">
        <v>153</v>
      </c>
      <c r="D100" s="32">
        <v>22.56</v>
      </c>
      <c r="E100" s="33" t="s">
        <v>0</v>
      </c>
      <c r="F100" s="33" t="s">
        <v>15</v>
      </c>
    </row>
    <row r="101" spans="2:6">
      <c r="B101" s="55">
        <v>45259.415982094906</v>
      </c>
      <c r="C101" s="31">
        <v>30</v>
      </c>
      <c r="D101" s="32">
        <v>22.56</v>
      </c>
      <c r="E101" s="33" t="s">
        <v>0</v>
      </c>
      <c r="F101" s="33" t="s">
        <v>15</v>
      </c>
    </row>
    <row r="102" spans="2:6">
      <c r="B102" s="55">
        <v>45259.415982094906</v>
      </c>
      <c r="C102" s="31">
        <v>184</v>
      </c>
      <c r="D102" s="32">
        <v>22.56</v>
      </c>
      <c r="E102" s="33" t="s">
        <v>0</v>
      </c>
      <c r="F102" s="33" t="s">
        <v>15</v>
      </c>
    </row>
    <row r="103" spans="2:6">
      <c r="B103" s="55">
        <v>45259.415982141203</v>
      </c>
      <c r="C103" s="31">
        <v>69</v>
      </c>
      <c r="D103" s="32">
        <v>22.56</v>
      </c>
      <c r="E103" s="33" t="s">
        <v>0</v>
      </c>
      <c r="F103" s="33" t="s">
        <v>15</v>
      </c>
    </row>
    <row r="104" spans="2:6">
      <c r="B104" s="55">
        <v>45259.415982141203</v>
      </c>
      <c r="C104" s="31">
        <v>121</v>
      </c>
      <c r="D104" s="32">
        <v>22.56</v>
      </c>
      <c r="E104" s="33" t="s">
        <v>0</v>
      </c>
      <c r="F104" s="33" t="s">
        <v>15</v>
      </c>
    </row>
    <row r="105" spans="2:6">
      <c r="B105" s="55">
        <v>45259.415982175924</v>
      </c>
      <c r="C105" s="31">
        <v>168</v>
      </c>
      <c r="D105" s="32">
        <v>22.56</v>
      </c>
      <c r="E105" s="33" t="s">
        <v>0</v>
      </c>
      <c r="F105" s="33" t="s">
        <v>15</v>
      </c>
    </row>
    <row r="106" spans="2:6">
      <c r="B106" s="55">
        <v>45259.415982175924</v>
      </c>
      <c r="C106" s="31">
        <v>99</v>
      </c>
      <c r="D106" s="32">
        <v>22.56</v>
      </c>
      <c r="E106" s="33" t="s">
        <v>0</v>
      </c>
      <c r="F106" s="33" t="s">
        <v>15</v>
      </c>
    </row>
    <row r="107" spans="2:6">
      <c r="B107" s="55">
        <v>45259.415982210645</v>
      </c>
      <c r="C107" s="31">
        <v>70</v>
      </c>
      <c r="D107" s="32">
        <v>22.52</v>
      </c>
      <c r="E107" s="33" t="s">
        <v>0</v>
      </c>
      <c r="F107" s="33" t="s">
        <v>15</v>
      </c>
    </row>
    <row r="108" spans="2:6">
      <c r="B108" s="55">
        <v>45259.415982210645</v>
      </c>
      <c r="C108" s="31">
        <v>42</v>
      </c>
      <c r="D108" s="32">
        <v>22.56</v>
      </c>
      <c r="E108" s="33" t="s">
        <v>0</v>
      </c>
      <c r="F108" s="33" t="s">
        <v>15</v>
      </c>
    </row>
    <row r="109" spans="2:6">
      <c r="B109" s="55">
        <v>45259.434291435187</v>
      </c>
      <c r="C109" s="31">
        <v>70</v>
      </c>
      <c r="D109" s="32">
        <v>22.54</v>
      </c>
      <c r="E109" s="33" t="s">
        <v>0</v>
      </c>
      <c r="F109" s="33" t="s">
        <v>18</v>
      </c>
    </row>
    <row r="110" spans="2:6">
      <c r="B110" s="55">
        <v>45259.434291435187</v>
      </c>
      <c r="C110" s="31">
        <v>140</v>
      </c>
      <c r="D110" s="32">
        <v>22.54</v>
      </c>
      <c r="E110" s="33" t="s">
        <v>0</v>
      </c>
      <c r="F110" s="33" t="s">
        <v>16</v>
      </c>
    </row>
    <row r="111" spans="2:6">
      <c r="B111" s="55">
        <v>45259.434291469908</v>
      </c>
      <c r="C111" s="31">
        <v>1050</v>
      </c>
      <c r="D111" s="32">
        <v>22.54</v>
      </c>
      <c r="E111" s="33" t="s">
        <v>0</v>
      </c>
      <c r="F111" s="33" t="s">
        <v>15</v>
      </c>
    </row>
    <row r="112" spans="2:6">
      <c r="B112" s="55">
        <v>45259.434291469908</v>
      </c>
      <c r="C112" s="31">
        <v>70</v>
      </c>
      <c r="D112" s="32">
        <v>22.54</v>
      </c>
      <c r="E112" s="33" t="s">
        <v>0</v>
      </c>
      <c r="F112" s="33" t="s">
        <v>17</v>
      </c>
    </row>
    <row r="113" spans="2:6">
      <c r="B113" s="55">
        <v>45259.434295405095</v>
      </c>
      <c r="C113" s="31">
        <v>596</v>
      </c>
      <c r="D113" s="32">
        <v>22.52</v>
      </c>
      <c r="E113" s="33" t="s">
        <v>0</v>
      </c>
      <c r="F113" s="33" t="s">
        <v>15</v>
      </c>
    </row>
    <row r="114" spans="2:6">
      <c r="B114" s="55">
        <v>45259.434345752314</v>
      </c>
      <c r="C114" s="31">
        <v>3</v>
      </c>
      <c r="D114" s="32">
        <v>22.52</v>
      </c>
      <c r="E114" s="33" t="s">
        <v>0</v>
      </c>
      <c r="F114" s="33" t="s">
        <v>16</v>
      </c>
    </row>
    <row r="115" spans="2:6">
      <c r="B115" s="55">
        <v>45259.434345798611</v>
      </c>
      <c r="C115" s="31">
        <v>27</v>
      </c>
      <c r="D115" s="32">
        <v>22.54</v>
      </c>
      <c r="E115" s="33" t="s">
        <v>0</v>
      </c>
      <c r="F115" s="33" t="s">
        <v>16</v>
      </c>
    </row>
    <row r="116" spans="2:6">
      <c r="B116" s="55">
        <v>45259.434479398151</v>
      </c>
      <c r="C116" s="31">
        <v>70</v>
      </c>
      <c r="D116" s="32">
        <v>22.54</v>
      </c>
      <c r="E116" s="33" t="s">
        <v>0</v>
      </c>
      <c r="F116" s="33" t="s">
        <v>17</v>
      </c>
    </row>
    <row r="117" spans="2:6">
      <c r="B117" s="55">
        <v>45259.434650312498</v>
      </c>
      <c r="C117" s="31">
        <v>3</v>
      </c>
      <c r="D117" s="32">
        <v>22.52</v>
      </c>
      <c r="E117" s="33" t="s">
        <v>0</v>
      </c>
      <c r="F117" s="33" t="s">
        <v>16</v>
      </c>
    </row>
    <row r="118" spans="2:6">
      <c r="B118" s="55">
        <v>45259.434650347219</v>
      </c>
      <c r="C118" s="31">
        <v>27</v>
      </c>
      <c r="D118" s="32">
        <v>22.54</v>
      </c>
      <c r="E118" s="33" t="s">
        <v>0</v>
      </c>
      <c r="F118" s="33" t="s">
        <v>16</v>
      </c>
    </row>
    <row r="119" spans="2:6">
      <c r="B119" s="55">
        <v>45259.434888923613</v>
      </c>
      <c r="C119" s="31">
        <v>17</v>
      </c>
      <c r="D119" s="32">
        <v>22.46</v>
      </c>
      <c r="E119" s="33" t="s">
        <v>0</v>
      </c>
      <c r="F119" s="33" t="s">
        <v>15</v>
      </c>
    </row>
    <row r="120" spans="2:6">
      <c r="B120" s="55">
        <v>45259.43488896991</v>
      </c>
      <c r="C120" s="31">
        <v>50</v>
      </c>
      <c r="D120" s="32">
        <v>22.46</v>
      </c>
      <c r="E120" s="33" t="s">
        <v>0</v>
      </c>
      <c r="F120" s="33" t="s">
        <v>15</v>
      </c>
    </row>
    <row r="121" spans="2:6">
      <c r="B121" s="55">
        <v>45259.435071643522</v>
      </c>
      <c r="C121" s="31">
        <v>2</v>
      </c>
      <c r="D121" s="32">
        <v>22.52</v>
      </c>
      <c r="E121" s="33" t="s">
        <v>0</v>
      </c>
      <c r="F121" s="33" t="s">
        <v>16</v>
      </c>
    </row>
    <row r="122" spans="2:6">
      <c r="B122" s="55">
        <v>45259.435071678243</v>
      </c>
      <c r="C122" s="31">
        <v>18</v>
      </c>
      <c r="D122" s="32">
        <v>22.54</v>
      </c>
      <c r="E122" s="33" t="s">
        <v>0</v>
      </c>
      <c r="F122" s="33" t="s">
        <v>16</v>
      </c>
    </row>
    <row r="123" spans="2:6">
      <c r="B123" s="55">
        <v>45259.435791631942</v>
      </c>
      <c r="C123" s="31">
        <v>1</v>
      </c>
      <c r="D123" s="32">
        <v>22.52</v>
      </c>
      <c r="E123" s="33" t="s">
        <v>0</v>
      </c>
      <c r="F123" s="33" t="s">
        <v>16</v>
      </c>
    </row>
    <row r="124" spans="2:6">
      <c r="B124" s="55">
        <v>45259.435791701391</v>
      </c>
      <c r="C124" s="31">
        <v>9</v>
      </c>
      <c r="D124" s="32">
        <v>22.54</v>
      </c>
      <c r="E124" s="33" t="s">
        <v>0</v>
      </c>
      <c r="F124" s="33" t="s">
        <v>16</v>
      </c>
    </row>
    <row r="125" spans="2:6">
      <c r="B125" s="55">
        <v>45259.439743206021</v>
      </c>
      <c r="C125" s="31">
        <v>70</v>
      </c>
      <c r="D125" s="32">
        <v>22.5</v>
      </c>
      <c r="E125" s="33" t="s">
        <v>0</v>
      </c>
      <c r="F125" s="33" t="s">
        <v>18</v>
      </c>
    </row>
    <row r="126" spans="2:6">
      <c r="B126" s="55">
        <v>45259.439743252318</v>
      </c>
      <c r="C126" s="31">
        <v>151</v>
      </c>
      <c r="D126" s="32">
        <v>22.5</v>
      </c>
      <c r="E126" s="33" t="s">
        <v>0</v>
      </c>
      <c r="F126" s="33" t="s">
        <v>15</v>
      </c>
    </row>
    <row r="127" spans="2:6">
      <c r="B127" s="55">
        <v>45259.439743252318</v>
      </c>
      <c r="C127" s="31">
        <v>292</v>
      </c>
      <c r="D127" s="32">
        <v>22.5</v>
      </c>
      <c r="E127" s="33" t="s">
        <v>0</v>
      </c>
      <c r="F127" s="33" t="s">
        <v>16</v>
      </c>
    </row>
    <row r="128" spans="2:6">
      <c r="B128" s="55">
        <v>45259.439743287039</v>
      </c>
      <c r="C128" s="31">
        <v>49</v>
      </c>
      <c r="D128" s="32">
        <v>22.5</v>
      </c>
      <c r="E128" s="33" t="s">
        <v>0</v>
      </c>
      <c r="F128" s="33" t="s">
        <v>15</v>
      </c>
    </row>
    <row r="129" spans="2:6">
      <c r="B129" s="55">
        <v>45259.439743287039</v>
      </c>
      <c r="C129" s="31">
        <v>151</v>
      </c>
      <c r="D129" s="32">
        <v>22.5</v>
      </c>
      <c r="E129" s="33" t="s">
        <v>0</v>
      </c>
      <c r="F129" s="33" t="s">
        <v>15</v>
      </c>
    </row>
    <row r="130" spans="2:6">
      <c r="B130" s="55">
        <v>45259.43974332176</v>
      </c>
      <c r="C130" s="31">
        <v>151</v>
      </c>
      <c r="D130" s="32">
        <v>22.5</v>
      </c>
      <c r="E130" s="33" t="s">
        <v>0</v>
      </c>
      <c r="F130" s="33" t="s">
        <v>15</v>
      </c>
    </row>
    <row r="131" spans="2:6">
      <c r="B131" s="55">
        <v>45259.43974332176</v>
      </c>
      <c r="C131" s="31">
        <v>102</v>
      </c>
      <c r="D131" s="32">
        <v>22.5</v>
      </c>
      <c r="E131" s="33" t="s">
        <v>0</v>
      </c>
      <c r="F131" s="33" t="s">
        <v>15</v>
      </c>
    </row>
    <row r="132" spans="2:6">
      <c r="B132" s="55">
        <v>45259.439743368057</v>
      </c>
      <c r="C132" s="31">
        <v>102</v>
      </c>
      <c r="D132" s="32">
        <v>22.5</v>
      </c>
      <c r="E132" s="33" t="s">
        <v>0</v>
      </c>
      <c r="F132" s="33" t="s">
        <v>15</v>
      </c>
    </row>
    <row r="133" spans="2:6">
      <c r="B133" s="55">
        <v>45259.439743368057</v>
      </c>
      <c r="C133" s="31">
        <v>151</v>
      </c>
      <c r="D133" s="32">
        <v>22.5</v>
      </c>
      <c r="E133" s="33" t="s">
        <v>0</v>
      </c>
      <c r="F133" s="33" t="s">
        <v>15</v>
      </c>
    </row>
    <row r="134" spans="2:6">
      <c r="B134" s="55">
        <v>45259.439743368057</v>
      </c>
      <c r="C134" s="31">
        <v>49</v>
      </c>
      <c r="D134" s="32">
        <v>22.5</v>
      </c>
      <c r="E134" s="33" t="s">
        <v>0</v>
      </c>
      <c r="F134" s="33" t="s">
        <v>15</v>
      </c>
    </row>
    <row r="135" spans="2:6">
      <c r="B135" s="55">
        <v>45259.439743402778</v>
      </c>
      <c r="C135" s="31">
        <v>144</v>
      </c>
      <c r="D135" s="32">
        <v>22.5</v>
      </c>
      <c r="E135" s="33" t="s">
        <v>0</v>
      </c>
      <c r="F135" s="33" t="s">
        <v>15</v>
      </c>
    </row>
    <row r="136" spans="2:6">
      <c r="B136" s="55">
        <v>45259.439745868054</v>
      </c>
      <c r="C136" s="31">
        <v>54</v>
      </c>
      <c r="D136" s="32">
        <v>22.48</v>
      </c>
      <c r="E136" s="33" t="s">
        <v>0</v>
      </c>
      <c r="F136" s="33" t="s">
        <v>15</v>
      </c>
    </row>
    <row r="137" spans="2:6">
      <c r="B137" s="55">
        <v>45259.439772256941</v>
      </c>
      <c r="C137" s="31">
        <v>70</v>
      </c>
      <c r="D137" s="32">
        <v>22.52</v>
      </c>
      <c r="E137" s="33" t="s">
        <v>0</v>
      </c>
      <c r="F137" s="33" t="s">
        <v>17</v>
      </c>
    </row>
    <row r="138" spans="2:6">
      <c r="B138" s="55">
        <v>45259.446626273151</v>
      </c>
      <c r="C138" s="31">
        <v>104</v>
      </c>
      <c r="D138" s="32">
        <v>22.46</v>
      </c>
      <c r="E138" s="33" t="s">
        <v>0</v>
      </c>
      <c r="F138" s="33" t="s">
        <v>15</v>
      </c>
    </row>
    <row r="139" spans="2:6">
      <c r="B139" s="55">
        <v>45259.446626307872</v>
      </c>
      <c r="C139" s="31">
        <v>35</v>
      </c>
      <c r="D139" s="32">
        <v>22.46</v>
      </c>
      <c r="E139" s="33" t="s">
        <v>0</v>
      </c>
      <c r="F139" s="33" t="s">
        <v>15</v>
      </c>
    </row>
    <row r="140" spans="2:6">
      <c r="B140" s="55">
        <v>45259.446626307872</v>
      </c>
      <c r="C140" s="31">
        <v>70</v>
      </c>
      <c r="D140" s="32">
        <v>22.46</v>
      </c>
      <c r="E140" s="33" t="s">
        <v>0</v>
      </c>
      <c r="F140" s="33" t="s">
        <v>15</v>
      </c>
    </row>
    <row r="141" spans="2:6">
      <c r="B141" s="55">
        <v>45259.446626354169</v>
      </c>
      <c r="C141" s="31">
        <v>35</v>
      </c>
      <c r="D141" s="32">
        <v>22.46</v>
      </c>
      <c r="E141" s="33" t="s">
        <v>0</v>
      </c>
      <c r="F141" s="33" t="s">
        <v>15</v>
      </c>
    </row>
    <row r="142" spans="2:6">
      <c r="B142" s="55">
        <v>45259.446626354169</v>
      </c>
      <c r="C142" s="31">
        <v>70</v>
      </c>
      <c r="D142" s="32">
        <v>22.46</v>
      </c>
      <c r="E142" s="33" t="s">
        <v>0</v>
      </c>
      <c r="F142" s="33" t="s">
        <v>15</v>
      </c>
    </row>
    <row r="143" spans="2:6">
      <c r="B143" s="55">
        <v>45259.44662638889</v>
      </c>
      <c r="C143" s="31">
        <v>19</v>
      </c>
      <c r="D143" s="32">
        <v>22.46</v>
      </c>
      <c r="E143" s="33" t="s">
        <v>0</v>
      </c>
      <c r="F143" s="33" t="s">
        <v>15</v>
      </c>
    </row>
    <row r="144" spans="2:6">
      <c r="B144" s="55">
        <v>45259.44662638889</v>
      </c>
      <c r="C144" s="31">
        <v>70</v>
      </c>
      <c r="D144" s="32">
        <v>22.46</v>
      </c>
      <c r="E144" s="33" t="s">
        <v>0</v>
      </c>
      <c r="F144" s="33" t="s">
        <v>15</v>
      </c>
    </row>
    <row r="145" spans="2:6">
      <c r="B145" s="55">
        <v>45259.447747222221</v>
      </c>
      <c r="C145" s="31">
        <v>51</v>
      </c>
      <c r="D145" s="32">
        <v>22.46</v>
      </c>
      <c r="E145" s="33" t="s">
        <v>0</v>
      </c>
      <c r="F145" s="33" t="s">
        <v>15</v>
      </c>
    </row>
    <row r="146" spans="2:6">
      <c r="B146" s="55">
        <v>45259.448126354167</v>
      </c>
      <c r="C146" s="31">
        <v>5</v>
      </c>
      <c r="D146" s="32">
        <v>22.52</v>
      </c>
      <c r="E146" s="33" t="s">
        <v>0</v>
      </c>
      <c r="F146" s="33" t="s">
        <v>15</v>
      </c>
    </row>
    <row r="147" spans="2:6">
      <c r="B147" s="55">
        <v>45259.448423611109</v>
      </c>
      <c r="C147" s="31">
        <v>208</v>
      </c>
      <c r="D147" s="32">
        <v>22.46</v>
      </c>
      <c r="E147" s="33" t="s">
        <v>0</v>
      </c>
      <c r="F147" s="33" t="s">
        <v>15</v>
      </c>
    </row>
    <row r="148" spans="2:6">
      <c r="B148" s="55">
        <v>45259.44842403935</v>
      </c>
      <c r="C148" s="31">
        <v>185</v>
      </c>
      <c r="D148" s="32">
        <v>22.46</v>
      </c>
      <c r="E148" s="33" t="s">
        <v>0</v>
      </c>
      <c r="F148" s="33" t="s">
        <v>15</v>
      </c>
    </row>
    <row r="149" spans="2:6">
      <c r="B149" s="55">
        <v>45259.449575775463</v>
      </c>
      <c r="C149" s="31">
        <v>13</v>
      </c>
      <c r="D149" s="32">
        <v>22.46</v>
      </c>
      <c r="E149" s="33" t="s">
        <v>0</v>
      </c>
      <c r="F149" s="33" t="s">
        <v>15</v>
      </c>
    </row>
    <row r="150" spans="2:6">
      <c r="B150" s="55">
        <v>45259.449575810184</v>
      </c>
      <c r="C150" s="31">
        <v>104</v>
      </c>
      <c r="D150" s="32">
        <v>22.46</v>
      </c>
      <c r="E150" s="33" t="s">
        <v>0</v>
      </c>
      <c r="F150" s="33" t="s">
        <v>15</v>
      </c>
    </row>
    <row r="151" spans="2:6">
      <c r="B151" s="55">
        <v>45259.449575891202</v>
      </c>
      <c r="C151" s="31">
        <v>205</v>
      </c>
      <c r="D151" s="32">
        <v>22.46</v>
      </c>
      <c r="E151" s="33" t="s">
        <v>0</v>
      </c>
      <c r="F151" s="33" t="s">
        <v>15</v>
      </c>
    </row>
    <row r="152" spans="2:6">
      <c r="B152" s="55">
        <v>45259.449575925923</v>
      </c>
      <c r="C152" s="31">
        <v>35</v>
      </c>
      <c r="D152" s="32">
        <v>22.46</v>
      </c>
      <c r="E152" s="33" t="s">
        <v>0</v>
      </c>
      <c r="F152" s="33" t="s">
        <v>15</v>
      </c>
    </row>
    <row r="153" spans="2:6">
      <c r="B153" s="55">
        <v>45259.449575925923</v>
      </c>
      <c r="C153" s="31">
        <v>70</v>
      </c>
      <c r="D153" s="32">
        <v>22.46</v>
      </c>
      <c r="E153" s="33" t="s">
        <v>0</v>
      </c>
      <c r="F153" s="33" t="s">
        <v>15</v>
      </c>
    </row>
    <row r="154" spans="2:6">
      <c r="B154" s="55">
        <v>45259.454731481484</v>
      </c>
      <c r="C154" s="31">
        <v>4</v>
      </c>
      <c r="D154" s="32">
        <v>22.54</v>
      </c>
      <c r="E154" s="33" t="s">
        <v>0</v>
      </c>
      <c r="F154" s="33" t="s">
        <v>15</v>
      </c>
    </row>
    <row r="155" spans="2:6">
      <c r="B155" s="55">
        <v>45259.455915543978</v>
      </c>
      <c r="C155" s="31">
        <v>1</v>
      </c>
      <c r="D155" s="32">
        <v>22.56</v>
      </c>
      <c r="E155" s="33" t="s">
        <v>0</v>
      </c>
      <c r="F155" s="33" t="s">
        <v>15</v>
      </c>
    </row>
    <row r="156" spans="2:6">
      <c r="B156" s="55">
        <v>45259.456371956017</v>
      </c>
      <c r="C156" s="31">
        <v>205</v>
      </c>
      <c r="D156" s="32">
        <v>22.56</v>
      </c>
      <c r="E156" s="33" t="s">
        <v>0</v>
      </c>
      <c r="F156" s="33" t="s">
        <v>15</v>
      </c>
    </row>
    <row r="157" spans="2:6">
      <c r="B157" s="55">
        <v>45259.458983182871</v>
      </c>
      <c r="C157" s="31">
        <v>350</v>
      </c>
      <c r="D157" s="32">
        <v>22.58</v>
      </c>
      <c r="E157" s="33" t="s">
        <v>0</v>
      </c>
      <c r="F157" s="33" t="s">
        <v>15</v>
      </c>
    </row>
    <row r="158" spans="2:6">
      <c r="B158" s="55">
        <v>45259.463085613424</v>
      </c>
      <c r="C158" s="31">
        <v>104</v>
      </c>
      <c r="D158" s="32">
        <v>22.56</v>
      </c>
      <c r="E158" s="33" t="s">
        <v>0</v>
      </c>
      <c r="F158" s="33" t="s">
        <v>16</v>
      </c>
    </row>
    <row r="159" spans="2:6">
      <c r="B159" s="55">
        <v>45259.463085648145</v>
      </c>
      <c r="C159" s="31">
        <v>1</v>
      </c>
      <c r="D159" s="32">
        <v>22.56</v>
      </c>
      <c r="E159" s="33" t="s">
        <v>0</v>
      </c>
      <c r="F159" s="33" t="s">
        <v>16</v>
      </c>
    </row>
    <row r="160" spans="2:6">
      <c r="B160" s="55">
        <v>45259.465308993058</v>
      </c>
      <c r="C160" s="31">
        <v>144</v>
      </c>
      <c r="D160" s="32">
        <v>22.52</v>
      </c>
      <c r="E160" s="33" t="s">
        <v>0</v>
      </c>
      <c r="F160" s="33" t="s">
        <v>16</v>
      </c>
    </row>
    <row r="161" spans="2:6">
      <c r="B161" s="55">
        <v>45259.465308993058</v>
      </c>
      <c r="C161" s="31">
        <v>70</v>
      </c>
      <c r="D161" s="32">
        <v>22.52</v>
      </c>
      <c r="E161" s="33" t="s">
        <v>0</v>
      </c>
      <c r="F161" s="33" t="s">
        <v>18</v>
      </c>
    </row>
    <row r="162" spans="2:6">
      <c r="B162" s="55">
        <v>45259.465309027779</v>
      </c>
      <c r="C162" s="31">
        <v>76</v>
      </c>
      <c r="D162" s="32">
        <v>22.52</v>
      </c>
      <c r="E162" s="33" t="s">
        <v>0</v>
      </c>
      <c r="F162" s="33" t="s">
        <v>17</v>
      </c>
    </row>
    <row r="163" spans="2:6">
      <c r="B163" s="55">
        <v>45259.4653090625</v>
      </c>
      <c r="C163" s="31">
        <v>167</v>
      </c>
      <c r="D163" s="32">
        <v>22.52</v>
      </c>
      <c r="E163" s="33" t="s">
        <v>0</v>
      </c>
      <c r="F163" s="33" t="s">
        <v>15</v>
      </c>
    </row>
    <row r="164" spans="2:6">
      <c r="B164" s="55">
        <v>45259.465309108797</v>
      </c>
      <c r="C164" s="31">
        <v>167</v>
      </c>
      <c r="D164" s="32">
        <v>22.52</v>
      </c>
      <c r="E164" s="33" t="s">
        <v>0</v>
      </c>
      <c r="F164" s="33" t="s">
        <v>15</v>
      </c>
    </row>
    <row r="165" spans="2:6">
      <c r="B165" s="55">
        <v>45259.465309143518</v>
      </c>
      <c r="C165" s="31">
        <v>167</v>
      </c>
      <c r="D165" s="32">
        <v>22.52</v>
      </c>
      <c r="E165" s="33" t="s">
        <v>0</v>
      </c>
      <c r="F165" s="33" t="s">
        <v>15</v>
      </c>
    </row>
    <row r="166" spans="2:6">
      <c r="B166" s="55">
        <v>45259.465309178238</v>
      </c>
      <c r="C166" s="31">
        <v>167</v>
      </c>
      <c r="D166" s="32">
        <v>22.52</v>
      </c>
      <c r="E166" s="33" t="s">
        <v>0</v>
      </c>
      <c r="F166" s="33" t="s">
        <v>15</v>
      </c>
    </row>
    <row r="167" spans="2:6">
      <c r="B167" s="55">
        <v>45259.465312650464</v>
      </c>
      <c r="C167" s="31">
        <v>94</v>
      </c>
      <c r="D167" s="32">
        <v>22.52</v>
      </c>
      <c r="E167" s="33" t="s">
        <v>0</v>
      </c>
      <c r="F167" s="33" t="s">
        <v>15</v>
      </c>
    </row>
    <row r="168" spans="2:6">
      <c r="B168" s="55">
        <v>45259.465312696761</v>
      </c>
      <c r="C168" s="31">
        <v>73</v>
      </c>
      <c r="D168" s="32">
        <v>22.52</v>
      </c>
      <c r="E168" s="33" t="s">
        <v>0</v>
      </c>
      <c r="F168" s="33" t="s">
        <v>15</v>
      </c>
    </row>
    <row r="169" spans="2:6">
      <c r="B169" s="55">
        <v>45259.465312696761</v>
      </c>
      <c r="C169" s="31">
        <v>73</v>
      </c>
      <c r="D169" s="32">
        <v>22.52</v>
      </c>
      <c r="E169" s="33" t="s">
        <v>0</v>
      </c>
      <c r="F169" s="33" t="s">
        <v>15</v>
      </c>
    </row>
    <row r="170" spans="2:6">
      <c r="B170" s="55">
        <v>45259.465312962966</v>
      </c>
      <c r="C170" s="31">
        <v>113</v>
      </c>
      <c r="D170" s="32">
        <v>22.52</v>
      </c>
      <c r="E170" s="33" t="s">
        <v>0</v>
      </c>
      <c r="F170" s="33" t="s">
        <v>15</v>
      </c>
    </row>
    <row r="171" spans="2:6">
      <c r="B171" s="55">
        <v>45259.465312997687</v>
      </c>
      <c r="C171" s="31">
        <v>29</v>
      </c>
      <c r="D171" s="32">
        <v>22.52</v>
      </c>
      <c r="E171" s="33" t="s">
        <v>0</v>
      </c>
      <c r="F171" s="33" t="s">
        <v>15</v>
      </c>
    </row>
    <row r="172" spans="2:6">
      <c r="B172" s="55">
        <v>45259.473647488427</v>
      </c>
      <c r="C172" s="31">
        <v>490</v>
      </c>
      <c r="D172" s="32">
        <v>22.5</v>
      </c>
      <c r="E172" s="33" t="s">
        <v>0</v>
      </c>
      <c r="F172" s="33" t="s">
        <v>15</v>
      </c>
    </row>
    <row r="173" spans="2:6">
      <c r="B173" s="55">
        <v>45259.473647534724</v>
      </c>
      <c r="C173" s="31">
        <v>70</v>
      </c>
      <c r="D173" s="32">
        <v>22.5</v>
      </c>
      <c r="E173" s="33" t="s">
        <v>0</v>
      </c>
      <c r="F173" s="33" t="s">
        <v>15</v>
      </c>
    </row>
    <row r="174" spans="2:6">
      <c r="B174" s="55">
        <v>45259.473647534724</v>
      </c>
      <c r="C174" s="31">
        <v>70</v>
      </c>
      <c r="D174" s="32">
        <v>22.5</v>
      </c>
      <c r="E174" s="33" t="s">
        <v>0</v>
      </c>
      <c r="F174" s="33" t="s">
        <v>15</v>
      </c>
    </row>
    <row r="175" spans="2:6">
      <c r="B175" s="55">
        <v>45259.473647534724</v>
      </c>
      <c r="C175" s="31">
        <v>70</v>
      </c>
      <c r="D175" s="32">
        <v>22.5</v>
      </c>
      <c r="E175" s="33" t="s">
        <v>0</v>
      </c>
      <c r="F175" s="33" t="s">
        <v>15</v>
      </c>
    </row>
    <row r="176" spans="2:6">
      <c r="B176" s="55">
        <v>45259.473647569444</v>
      </c>
      <c r="C176" s="31">
        <v>33</v>
      </c>
      <c r="D176" s="32">
        <v>22.5</v>
      </c>
      <c r="E176" s="33" t="s">
        <v>0</v>
      </c>
      <c r="F176" s="33" t="s">
        <v>15</v>
      </c>
    </row>
    <row r="177" spans="2:6">
      <c r="B177" s="55">
        <v>45259.473647569444</v>
      </c>
      <c r="C177" s="31">
        <v>37</v>
      </c>
      <c r="D177" s="32">
        <v>22.5</v>
      </c>
      <c r="E177" s="33" t="s">
        <v>0</v>
      </c>
      <c r="F177" s="33" t="s">
        <v>15</v>
      </c>
    </row>
    <row r="178" spans="2:6">
      <c r="B178" s="55">
        <v>45259.473647604165</v>
      </c>
      <c r="C178" s="31">
        <v>21</v>
      </c>
      <c r="D178" s="32">
        <v>22.5</v>
      </c>
      <c r="E178" s="33" t="s">
        <v>0</v>
      </c>
      <c r="F178" s="33" t="s">
        <v>15</v>
      </c>
    </row>
    <row r="179" spans="2:6">
      <c r="B179" s="55">
        <v>45259.473647604165</v>
      </c>
      <c r="C179" s="31">
        <v>49</v>
      </c>
      <c r="D179" s="32">
        <v>22.5</v>
      </c>
      <c r="E179" s="33" t="s">
        <v>0</v>
      </c>
      <c r="F179" s="33" t="s">
        <v>15</v>
      </c>
    </row>
    <row r="180" spans="2:6">
      <c r="B180" s="55">
        <v>45259.473647650462</v>
      </c>
      <c r="C180" s="31">
        <v>70</v>
      </c>
      <c r="D180" s="32">
        <v>22.5</v>
      </c>
      <c r="E180" s="33" t="s">
        <v>0</v>
      </c>
      <c r="F180" s="33" t="s">
        <v>15</v>
      </c>
    </row>
    <row r="181" spans="2:6">
      <c r="B181" s="55">
        <v>45259.481845057868</v>
      </c>
      <c r="C181" s="31">
        <v>210</v>
      </c>
      <c r="D181" s="32">
        <v>22.5</v>
      </c>
      <c r="E181" s="33" t="s">
        <v>0</v>
      </c>
      <c r="F181" s="33" t="s">
        <v>15</v>
      </c>
    </row>
    <row r="182" spans="2:6">
      <c r="B182" s="55">
        <v>45259.481845104165</v>
      </c>
      <c r="C182" s="31">
        <v>21</v>
      </c>
      <c r="D182" s="32">
        <v>22.5</v>
      </c>
      <c r="E182" s="33" t="s">
        <v>0</v>
      </c>
      <c r="F182" s="33" t="s">
        <v>15</v>
      </c>
    </row>
    <row r="183" spans="2:6">
      <c r="B183" s="55">
        <v>45259.481845138886</v>
      </c>
      <c r="C183" s="31">
        <v>70</v>
      </c>
      <c r="D183" s="32">
        <v>22.5</v>
      </c>
      <c r="E183" s="33" t="s">
        <v>0</v>
      </c>
      <c r="F183" s="33" t="s">
        <v>15</v>
      </c>
    </row>
    <row r="184" spans="2:6">
      <c r="B184" s="55">
        <v>45259.481845138886</v>
      </c>
      <c r="C184" s="31">
        <v>49</v>
      </c>
      <c r="D184" s="32">
        <v>22.5</v>
      </c>
      <c r="E184" s="33" t="s">
        <v>0</v>
      </c>
      <c r="F184" s="33" t="s">
        <v>15</v>
      </c>
    </row>
    <row r="185" spans="2:6">
      <c r="B185" s="55">
        <v>45259.481845173614</v>
      </c>
      <c r="C185" s="31">
        <v>35</v>
      </c>
      <c r="D185" s="32">
        <v>22.5</v>
      </c>
      <c r="E185" s="33" t="s">
        <v>0</v>
      </c>
      <c r="F185" s="33" t="s">
        <v>15</v>
      </c>
    </row>
    <row r="186" spans="2:6">
      <c r="B186" s="55">
        <v>45259.481845173614</v>
      </c>
      <c r="C186" s="31">
        <v>35</v>
      </c>
      <c r="D186" s="32">
        <v>22.5</v>
      </c>
      <c r="E186" s="33" t="s">
        <v>0</v>
      </c>
      <c r="F186" s="33" t="s">
        <v>15</v>
      </c>
    </row>
    <row r="187" spans="2:6">
      <c r="B187" s="55">
        <v>45259.481845219911</v>
      </c>
      <c r="C187" s="31">
        <v>40</v>
      </c>
      <c r="D187" s="32">
        <v>22.5</v>
      </c>
      <c r="E187" s="33" t="s">
        <v>0</v>
      </c>
      <c r="F187" s="33" t="s">
        <v>15</v>
      </c>
    </row>
    <row r="188" spans="2:6">
      <c r="B188" s="55">
        <v>45259.481845219911</v>
      </c>
      <c r="C188" s="31">
        <v>30</v>
      </c>
      <c r="D188" s="32">
        <v>22.5</v>
      </c>
      <c r="E188" s="33" t="s">
        <v>0</v>
      </c>
      <c r="F188" s="33" t="s">
        <v>15</v>
      </c>
    </row>
    <row r="189" spans="2:6">
      <c r="B189" s="55">
        <v>45259.481845219911</v>
      </c>
      <c r="C189" s="31">
        <v>70</v>
      </c>
      <c r="D189" s="32">
        <v>22.5</v>
      </c>
      <c r="E189" s="33" t="s">
        <v>0</v>
      </c>
      <c r="F189" s="33" t="s">
        <v>15</v>
      </c>
    </row>
    <row r="190" spans="2:6">
      <c r="B190" s="55">
        <v>45259.481845254631</v>
      </c>
      <c r="C190" s="31">
        <v>70</v>
      </c>
      <c r="D190" s="32">
        <v>22.5</v>
      </c>
      <c r="E190" s="33" t="s">
        <v>0</v>
      </c>
      <c r="F190" s="33" t="s">
        <v>15</v>
      </c>
    </row>
    <row r="191" spans="2:6">
      <c r="B191" s="55">
        <v>45259.481845254631</v>
      </c>
      <c r="C191" s="31">
        <v>47</v>
      </c>
      <c r="D191" s="32">
        <v>22.5</v>
      </c>
      <c r="E191" s="33" t="s">
        <v>0</v>
      </c>
      <c r="F191" s="33" t="s">
        <v>15</v>
      </c>
    </row>
    <row r="192" spans="2:6">
      <c r="B192" s="55">
        <v>45259.481845289352</v>
      </c>
      <c r="C192" s="31">
        <v>70</v>
      </c>
      <c r="D192" s="32">
        <v>22.5</v>
      </c>
      <c r="E192" s="33" t="s">
        <v>0</v>
      </c>
      <c r="F192" s="33" t="s">
        <v>15</v>
      </c>
    </row>
    <row r="193" spans="2:6">
      <c r="B193" s="55">
        <v>45259.481845289352</v>
      </c>
      <c r="C193" s="31">
        <v>23</v>
      </c>
      <c r="D193" s="32">
        <v>22.5</v>
      </c>
      <c r="E193" s="33" t="s">
        <v>0</v>
      </c>
      <c r="F193" s="33" t="s">
        <v>15</v>
      </c>
    </row>
    <row r="194" spans="2:6">
      <c r="B194" s="55">
        <v>45259.481845335649</v>
      </c>
      <c r="C194" s="31">
        <v>56</v>
      </c>
      <c r="D194" s="32">
        <v>22.5</v>
      </c>
      <c r="E194" s="33" t="s">
        <v>0</v>
      </c>
      <c r="F194" s="33" t="s">
        <v>15</v>
      </c>
    </row>
    <row r="195" spans="2:6">
      <c r="B195" s="55">
        <v>45259.481845335649</v>
      </c>
      <c r="C195" s="31">
        <v>14</v>
      </c>
      <c r="D195" s="32">
        <v>22.5</v>
      </c>
      <c r="E195" s="33" t="s">
        <v>0</v>
      </c>
      <c r="F195" s="33" t="s">
        <v>15</v>
      </c>
    </row>
    <row r="196" spans="2:6">
      <c r="B196" s="55">
        <v>45259.48186832176</v>
      </c>
      <c r="C196" s="31">
        <v>70</v>
      </c>
      <c r="D196" s="32">
        <v>22.54</v>
      </c>
      <c r="E196" s="33" t="s">
        <v>0</v>
      </c>
      <c r="F196" s="33" t="s">
        <v>18</v>
      </c>
    </row>
    <row r="197" spans="2:6">
      <c r="B197" s="55">
        <v>45259.486585844905</v>
      </c>
      <c r="C197" s="31">
        <v>2</v>
      </c>
      <c r="D197" s="32">
        <v>22.56</v>
      </c>
      <c r="E197" s="33" t="s">
        <v>0</v>
      </c>
      <c r="F197" s="33" t="s">
        <v>16</v>
      </c>
    </row>
    <row r="198" spans="2:6">
      <c r="B198" s="55">
        <v>45259.496983831021</v>
      </c>
      <c r="C198" s="31">
        <v>70</v>
      </c>
      <c r="D198" s="32">
        <v>22.5</v>
      </c>
      <c r="E198" s="33" t="s">
        <v>0</v>
      </c>
      <c r="F198" s="33" t="s">
        <v>15</v>
      </c>
    </row>
    <row r="199" spans="2:6">
      <c r="B199" s="55">
        <v>45259.496983877318</v>
      </c>
      <c r="C199" s="31">
        <v>14</v>
      </c>
      <c r="D199" s="32">
        <v>22.5</v>
      </c>
      <c r="E199" s="33" t="s">
        <v>0</v>
      </c>
      <c r="F199" s="33" t="s">
        <v>15</v>
      </c>
    </row>
    <row r="200" spans="2:6">
      <c r="B200" s="55">
        <v>45259.498655289353</v>
      </c>
      <c r="C200" s="31">
        <v>183</v>
      </c>
      <c r="D200" s="32">
        <v>22.6</v>
      </c>
      <c r="E200" s="33" t="s">
        <v>0</v>
      </c>
      <c r="F200" s="33" t="s">
        <v>15</v>
      </c>
    </row>
    <row r="201" spans="2:6">
      <c r="B201" s="55">
        <v>45259.498726192127</v>
      </c>
      <c r="C201" s="31">
        <v>3</v>
      </c>
      <c r="D201" s="32">
        <v>22.62</v>
      </c>
      <c r="E201" s="33" t="s">
        <v>0</v>
      </c>
      <c r="F201" s="33" t="s">
        <v>16</v>
      </c>
    </row>
    <row r="202" spans="2:6">
      <c r="B202" s="55">
        <v>45259.498942013888</v>
      </c>
      <c r="C202" s="31">
        <v>83</v>
      </c>
      <c r="D202" s="32">
        <v>22.62</v>
      </c>
      <c r="E202" s="33" t="s">
        <v>0</v>
      </c>
      <c r="F202" s="33" t="s">
        <v>15</v>
      </c>
    </row>
    <row r="203" spans="2:6">
      <c r="B203" s="55">
        <v>45259.499409027776</v>
      </c>
      <c r="C203" s="31">
        <v>70</v>
      </c>
      <c r="D203" s="32">
        <v>22.62</v>
      </c>
      <c r="E203" s="33" t="s">
        <v>0</v>
      </c>
      <c r="F203" s="33" t="s">
        <v>15</v>
      </c>
    </row>
    <row r="204" spans="2:6">
      <c r="B204" s="55">
        <v>45259.518065011573</v>
      </c>
      <c r="C204" s="31">
        <v>70</v>
      </c>
      <c r="D204" s="32">
        <v>22.6</v>
      </c>
      <c r="E204" s="33" t="s">
        <v>0</v>
      </c>
      <c r="F204" s="33" t="s">
        <v>18</v>
      </c>
    </row>
    <row r="205" spans="2:6">
      <c r="B205" s="55">
        <v>45259.518065011573</v>
      </c>
      <c r="C205" s="31">
        <v>140</v>
      </c>
      <c r="D205" s="32">
        <v>22.6</v>
      </c>
      <c r="E205" s="33" t="s">
        <v>0</v>
      </c>
      <c r="F205" s="33" t="s">
        <v>16</v>
      </c>
    </row>
    <row r="206" spans="2:6">
      <c r="B206" s="55">
        <v>45259.518065081022</v>
      </c>
      <c r="C206" s="31">
        <v>54</v>
      </c>
      <c r="D206" s="32">
        <v>22.6</v>
      </c>
      <c r="E206" s="33" t="s">
        <v>0</v>
      </c>
      <c r="F206" s="33" t="s">
        <v>15</v>
      </c>
    </row>
    <row r="207" spans="2:6">
      <c r="B207" s="55">
        <v>45259.518065081022</v>
      </c>
      <c r="C207" s="31">
        <v>172</v>
      </c>
      <c r="D207" s="32">
        <v>22.6</v>
      </c>
      <c r="E207" s="33" t="s">
        <v>0</v>
      </c>
      <c r="F207" s="33" t="s">
        <v>15</v>
      </c>
    </row>
    <row r="208" spans="2:6">
      <c r="B208" s="55">
        <v>45259.518065127311</v>
      </c>
      <c r="C208" s="31">
        <v>145</v>
      </c>
      <c r="D208" s="32">
        <v>22.6</v>
      </c>
      <c r="E208" s="33" t="s">
        <v>0</v>
      </c>
      <c r="F208" s="33" t="s">
        <v>15</v>
      </c>
    </row>
    <row r="209" spans="2:6">
      <c r="B209" s="55">
        <v>45259.518065127311</v>
      </c>
      <c r="C209" s="31">
        <v>54</v>
      </c>
      <c r="D209" s="32">
        <v>22.6</v>
      </c>
      <c r="E209" s="33" t="s">
        <v>0</v>
      </c>
      <c r="F209" s="33" t="s">
        <v>15</v>
      </c>
    </row>
    <row r="210" spans="2:6">
      <c r="B210" s="55">
        <v>45259.518065162039</v>
      </c>
      <c r="C210" s="31">
        <v>555</v>
      </c>
      <c r="D210" s="32">
        <v>22.6</v>
      </c>
      <c r="E210" s="33" t="s">
        <v>0</v>
      </c>
      <c r="F210" s="33" t="s">
        <v>15</v>
      </c>
    </row>
    <row r="211" spans="2:6">
      <c r="B211" s="55">
        <v>45259.51806519676</v>
      </c>
      <c r="C211" s="31">
        <v>70</v>
      </c>
      <c r="D211" s="32">
        <v>22.58</v>
      </c>
      <c r="E211" s="33" t="s">
        <v>0</v>
      </c>
      <c r="F211" s="33" t="s">
        <v>15</v>
      </c>
    </row>
    <row r="212" spans="2:6">
      <c r="B212" s="55">
        <v>45259.51806519676</v>
      </c>
      <c r="C212" s="31">
        <v>70</v>
      </c>
      <c r="D212" s="32">
        <v>22.58</v>
      </c>
      <c r="E212" s="33" t="s">
        <v>0</v>
      </c>
      <c r="F212" s="33" t="s">
        <v>17</v>
      </c>
    </row>
    <row r="213" spans="2:6">
      <c r="B213" s="55">
        <v>45259.518068252313</v>
      </c>
      <c r="C213" s="31">
        <v>110</v>
      </c>
      <c r="D213" s="32">
        <v>22.6</v>
      </c>
      <c r="E213" s="33" t="s">
        <v>0</v>
      </c>
      <c r="F213" s="33" t="s">
        <v>16</v>
      </c>
    </row>
    <row r="214" spans="2:6">
      <c r="B214" s="55">
        <v>45259.520134224535</v>
      </c>
      <c r="C214" s="31">
        <v>110</v>
      </c>
      <c r="D214" s="32">
        <v>22.6</v>
      </c>
      <c r="E214" s="33" t="s">
        <v>0</v>
      </c>
      <c r="F214" s="33" t="s">
        <v>16</v>
      </c>
    </row>
    <row r="215" spans="2:6">
      <c r="B215" s="55">
        <v>45259.523987187502</v>
      </c>
      <c r="C215" s="31">
        <v>58</v>
      </c>
      <c r="D215" s="32">
        <v>22.62</v>
      </c>
      <c r="E215" s="33" t="s">
        <v>0</v>
      </c>
      <c r="F215" s="33" t="s">
        <v>16</v>
      </c>
    </row>
    <row r="216" spans="2:6">
      <c r="B216" s="55">
        <v>45259.523987187502</v>
      </c>
      <c r="C216" s="31">
        <v>108</v>
      </c>
      <c r="D216" s="32">
        <v>22.62</v>
      </c>
      <c r="E216" s="33" t="s">
        <v>0</v>
      </c>
      <c r="F216" s="33" t="s">
        <v>16</v>
      </c>
    </row>
    <row r="217" spans="2:6">
      <c r="B217" s="55">
        <v>45259.532210381942</v>
      </c>
      <c r="C217" s="31">
        <v>70</v>
      </c>
      <c r="D217" s="32">
        <v>22.58</v>
      </c>
      <c r="E217" s="33" t="s">
        <v>0</v>
      </c>
      <c r="F217" s="33" t="s">
        <v>18</v>
      </c>
    </row>
    <row r="218" spans="2:6">
      <c r="B218" s="55">
        <v>45259.532210381942</v>
      </c>
      <c r="C218" s="31">
        <v>144</v>
      </c>
      <c r="D218" s="32">
        <v>22.58</v>
      </c>
      <c r="E218" s="33" t="s">
        <v>0</v>
      </c>
      <c r="F218" s="33" t="s">
        <v>16</v>
      </c>
    </row>
    <row r="219" spans="2:6">
      <c r="B219" s="55">
        <v>45259.53221041667</v>
      </c>
      <c r="C219" s="31">
        <v>70</v>
      </c>
      <c r="D219" s="32">
        <v>22.58</v>
      </c>
      <c r="E219" s="33" t="s">
        <v>0</v>
      </c>
      <c r="F219" s="33" t="s">
        <v>17</v>
      </c>
    </row>
    <row r="220" spans="2:6">
      <c r="B220" s="55">
        <v>45259.532210451391</v>
      </c>
      <c r="C220" s="31">
        <v>38</v>
      </c>
      <c r="D220" s="32">
        <v>22.58</v>
      </c>
      <c r="E220" s="33" t="s">
        <v>0</v>
      </c>
      <c r="F220" s="33" t="s">
        <v>17</v>
      </c>
    </row>
    <row r="221" spans="2:6">
      <c r="B221" s="55">
        <v>45259.532210497688</v>
      </c>
      <c r="C221" s="31">
        <v>32</v>
      </c>
      <c r="D221" s="32">
        <v>22.58</v>
      </c>
      <c r="E221" s="33" t="s">
        <v>0</v>
      </c>
      <c r="F221" s="33" t="s">
        <v>17</v>
      </c>
    </row>
    <row r="222" spans="2:6">
      <c r="B222" s="55">
        <v>45259.532210497688</v>
      </c>
      <c r="C222" s="31">
        <v>144</v>
      </c>
      <c r="D222" s="32">
        <v>22.58</v>
      </c>
      <c r="E222" s="33" t="s">
        <v>0</v>
      </c>
      <c r="F222" s="33" t="s">
        <v>16</v>
      </c>
    </row>
    <row r="223" spans="2:6">
      <c r="B223" s="55">
        <v>45259.532210532408</v>
      </c>
      <c r="C223" s="31">
        <v>144</v>
      </c>
      <c r="D223" s="32">
        <v>22.58</v>
      </c>
      <c r="E223" s="33" t="s">
        <v>0</v>
      </c>
      <c r="F223" s="33" t="s">
        <v>16</v>
      </c>
    </row>
    <row r="224" spans="2:6">
      <c r="B224" s="55">
        <v>45259.532210567129</v>
      </c>
      <c r="C224" s="31">
        <v>38</v>
      </c>
      <c r="D224" s="32">
        <v>22.58</v>
      </c>
      <c r="E224" s="33" t="s">
        <v>0</v>
      </c>
      <c r="F224" s="33" t="s">
        <v>16</v>
      </c>
    </row>
    <row r="225" spans="2:6">
      <c r="B225" s="55">
        <v>45259.532210567129</v>
      </c>
      <c r="C225" s="31">
        <v>10</v>
      </c>
      <c r="D225" s="32">
        <v>22.58</v>
      </c>
      <c r="E225" s="33" t="s">
        <v>0</v>
      </c>
      <c r="F225" s="33" t="s">
        <v>16</v>
      </c>
    </row>
    <row r="226" spans="2:6">
      <c r="B226" s="55">
        <v>45259.532210613426</v>
      </c>
      <c r="C226" s="31">
        <v>134</v>
      </c>
      <c r="D226" s="32">
        <v>22.58</v>
      </c>
      <c r="E226" s="33" t="s">
        <v>0</v>
      </c>
      <c r="F226" s="33" t="s">
        <v>15</v>
      </c>
    </row>
    <row r="227" spans="2:6">
      <c r="B227" s="55">
        <v>45259.532210613426</v>
      </c>
      <c r="C227" s="31">
        <v>60</v>
      </c>
      <c r="D227" s="32">
        <v>22.58</v>
      </c>
      <c r="E227" s="33" t="s">
        <v>0</v>
      </c>
      <c r="F227" s="33" t="s">
        <v>15</v>
      </c>
    </row>
    <row r="228" spans="2:6">
      <c r="B228" s="55">
        <v>45259.532210648147</v>
      </c>
      <c r="C228" s="31">
        <v>16</v>
      </c>
      <c r="D228" s="32">
        <v>22.58</v>
      </c>
      <c r="E228" s="33" t="s">
        <v>0</v>
      </c>
      <c r="F228" s="33" t="s">
        <v>15</v>
      </c>
    </row>
    <row r="229" spans="2:6">
      <c r="B229" s="55">
        <v>45259.532210682868</v>
      </c>
      <c r="C229" s="31">
        <v>199</v>
      </c>
      <c r="D229" s="32">
        <v>22.58</v>
      </c>
      <c r="E229" s="33" t="s">
        <v>0</v>
      </c>
      <c r="F229" s="33" t="s">
        <v>15</v>
      </c>
    </row>
    <row r="230" spans="2:6">
      <c r="B230" s="55">
        <v>45259.532210729165</v>
      </c>
      <c r="C230" s="31">
        <v>215</v>
      </c>
      <c r="D230" s="32">
        <v>22.58</v>
      </c>
      <c r="E230" s="33" t="s">
        <v>0</v>
      </c>
      <c r="F230" s="33" t="s">
        <v>15</v>
      </c>
    </row>
    <row r="231" spans="2:6">
      <c r="B231" s="55">
        <v>45259.532210729165</v>
      </c>
      <c r="C231" s="31">
        <v>215</v>
      </c>
      <c r="D231" s="32">
        <v>22.58</v>
      </c>
      <c r="E231" s="33" t="s">
        <v>0</v>
      </c>
      <c r="F231" s="33" t="s">
        <v>15</v>
      </c>
    </row>
    <row r="232" spans="2:6">
      <c r="B232" s="55">
        <v>45259.532210763886</v>
      </c>
      <c r="C232" s="31">
        <v>211</v>
      </c>
      <c r="D232" s="32">
        <v>22.58</v>
      </c>
      <c r="E232" s="33" t="s">
        <v>0</v>
      </c>
      <c r="F232" s="33" t="s">
        <v>15</v>
      </c>
    </row>
    <row r="233" spans="2:6">
      <c r="B233" s="55">
        <v>45259.532213541665</v>
      </c>
      <c r="C233" s="31">
        <v>70</v>
      </c>
      <c r="D233" s="32">
        <v>22.56</v>
      </c>
      <c r="E233" s="33" t="s">
        <v>0</v>
      </c>
      <c r="F233" s="33" t="s">
        <v>15</v>
      </c>
    </row>
    <row r="234" spans="2:6">
      <c r="B234" s="55">
        <v>45259.540812384257</v>
      </c>
      <c r="C234" s="31">
        <v>85</v>
      </c>
      <c r="D234" s="32">
        <v>22.6</v>
      </c>
      <c r="E234" s="33" t="s">
        <v>0</v>
      </c>
      <c r="F234" s="33" t="s">
        <v>16</v>
      </c>
    </row>
    <row r="235" spans="2:6">
      <c r="B235" s="55">
        <v>45259.543106446756</v>
      </c>
      <c r="C235" s="31">
        <v>18</v>
      </c>
      <c r="D235" s="32">
        <v>22.6</v>
      </c>
      <c r="E235" s="33" t="s">
        <v>0</v>
      </c>
      <c r="F235" s="33" t="s">
        <v>16</v>
      </c>
    </row>
    <row r="236" spans="2:6">
      <c r="B236" s="55">
        <v>45259.553358645833</v>
      </c>
      <c r="C236" s="31">
        <v>115</v>
      </c>
      <c r="D236" s="32">
        <v>22.56</v>
      </c>
      <c r="E236" s="33" t="s">
        <v>0</v>
      </c>
      <c r="F236" s="33" t="s">
        <v>15</v>
      </c>
    </row>
    <row r="237" spans="2:6">
      <c r="B237" s="55">
        <v>45259.561829085651</v>
      </c>
      <c r="C237" s="31">
        <v>434</v>
      </c>
      <c r="D237" s="32">
        <v>22.62</v>
      </c>
      <c r="E237" s="33" t="s">
        <v>0</v>
      </c>
      <c r="F237" s="33" t="s">
        <v>15</v>
      </c>
    </row>
    <row r="238" spans="2:6">
      <c r="B238" s="55">
        <v>45259.568204710646</v>
      </c>
      <c r="C238" s="31">
        <v>70</v>
      </c>
      <c r="D238" s="32">
        <v>22.56</v>
      </c>
      <c r="E238" s="33" t="s">
        <v>0</v>
      </c>
      <c r="F238" s="33" t="s">
        <v>18</v>
      </c>
    </row>
    <row r="239" spans="2:6">
      <c r="B239" s="55">
        <v>45259.568204710646</v>
      </c>
      <c r="C239" s="31">
        <v>120</v>
      </c>
      <c r="D239" s="32">
        <v>22.56</v>
      </c>
      <c r="E239" s="33" t="s">
        <v>0</v>
      </c>
      <c r="F239" s="33" t="s">
        <v>16</v>
      </c>
    </row>
    <row r="240" spans="2:6">
      <c r="B240" s="55">
        <v>45259.568204745374</v>
      </c>
      <c r="C240" s="31">
        <v>20</v>
      </c>
      <c r="D240" s="32">
        <v>22.56</v>
      </c>
      <c r="E240" s="33" t="s">
        <v>0</v>
      </c>
      <c r="F240" s="33" t="s">
        <v>16</v>
      </c>
    </row>
    <row r="241" spans="2:6">
      <c r="B241" s="55">
        <v>45259.568204780095</v>
      </c>
      <c r="C241" s="31">
        <v>40</v>
      </c>
      <c r="D241" s="32">
        <v>22.56</v>
      </c>
      <c r="E241" s="33" t="s">
        <v>0</v>
      </c>
      <c r="F241" s="33" t="s">
        <v>17</v>
      </c>
    </row>
    <row r="242" spans="2:6">
      <c r="B242" s="55">
        <v>45259.568204826392</v>
      </c>
      <c r="C242" s="31">
        <v>64</v>
      </c>
      <c r="D242" s="32">
        <v>22.56</v>
      </c>
      <c r="E242" s="33" t="s">
        <v>0</v>
      </c>
      <c r="F242" s="33" t="s">
        <v>17</v>
      </c>
    </row>
    <row r="243" spans="2:6">
      <c r="B243" s="55">
        <v>45259.568204861112</v>
      </c>
      <c r="C243" s="31">
        <v>30</v>
      </c>
      <c r="D243" s="32">
        <v>22.56</v>
      </c>
      <c r="E243" s="33" t="s">
        <v>0</v>
      </c>
      <c r="F243" s="33" t="s">
        <v>17</v>
      </c>
    </row>
    <row r="244" spans="2:6">
      <c r="B244" s="55">
        <v>45259.568204895833</v>
      </c>
      <c r="C244" s="31">
        <v>4</v>
      </c>
      <c r="D244" s="32">
        <v>22.56</v>
      </c>
      <c r="E244" s="33" t="s">
        <v>0</v>
      </c>
      <c r="F244" s="33" t="s">
        <v>15</v>
      </c>
    </row>
    <row r="245" spans="2:6">
      <c r="B245" s="55">
        <v>45259.56820494213</v>
      </c>
      <c r="C245" s="31">
        <v>111</v>
      </c>
      <c r="D245" s="32">
        <v>22.56</v>
      </c>
      <c r="E245" s="33" t="s">
        <v>0</v>
      </c>
      <c r="F245" s="33" t="s">
        <v>15</v>
      </c>
    </row>
    <row r="246" spans="2:6">
      <c r="B246" s="55">
        <v>45259.568204976851</v>
      </c>
      <c r="C246" s="31">
        <v>236</v>
      </c>
      <c r="D246" s="32">
        <v>22.56</v>
      </c>
      <c r="E246" s="33" t="s">
        <v>0</v>
      </c>
      <c r="F246" s="33" t="s">
        <v>15</v>
      </c>
    </row>
    <row r="247" spans="2:6">
      <c r="B247" s="55">
        <v>45259.568205011572</v>
      </c>
      <c r="C247" s="31">
        <v>65</v>
      </c>
      <c r="D247" s="32">
        <v>22.56</v>
      </c>
      <c r="E247" s="33" t="s">
        <v>0</v>
      </c>
      <c r="F247" s="33" t="s">
        <v>15</v>
      </c>
    </row>
    <row r="248" spans="2:6">
      <c r="B248" s="55">
        <v>45259.568205057869</v>
      </c>
      <c r="C248" s="31">
        <v>322</v>
      </c>
      <c r="D248" s="32">
        <v>22.56</v>
      </c>
      <c r="E248" s="33" t="s">
        <v>0</v>
      </c>
      <c r="F248" s="33" t="s">
        <v>15</v>
      </c>
    </row>
    <row r="249" spans="2:6">
      <c r="B249" s="55">
        <v>45259.568205057869</v>
      </c>
      <c r="C249" s="31">
        <v>162</v>
      </c>
      <c r="D249" s="32">
        <v>22.56</v>
      </c>
      <c r="E249" s="33" t="s">
        <v>0</v>
      </c>
      <c r="F249" s="33" t="s">
        <v>15</v>
      </c>
    </row>
    <row r="250" spans="2:6">
      <c r="B250" s="55">
        <v>45259.56820509259</v>
      </c>
      <c r="C250" s="31">
        <v>35</v>
      </c>
      <c r="D250" s="32">
        <v>22.56</v>
      </c>
      <c r="E250" s="33" t="s">
        <v>0</v>
      </c>
      <c r="F250" s="33" t="s">
        <v>15</v>
      </c>
    </row>
    <row r="251" spans="2:6">
      <c r="B251" s="55">
        <v>45259.568435682871</v>
      </c>
      <c r="C251" s="31">
        <v>55</v>
      </c>
      <c r="D251" s="32">
        <v>22.54</v>
      </c>
      <c r="E251" s="33" t="s">
        <v>0</v>
      </c>
      <c r="F251" s="33" t="s">
        <v>15</v>
      </c>
    </row>
    <row r="252" spans="2:6">
      <c r="B252" s="55">
        <v>45259.568595335651</v>
      </c>
      <c r="C252" s="31">
        <v>206</v>
      </c>
      <c r="D252" s="32">
        <v>22.54</v>
      </c>
      <c r="E252" s="33" t="s">
        <v>0</v>
      </c>
      <c r="F252" s="33" t="s">
        <v>16</v>
      </c>
    </row>
    <row r="253" spans="2:6">
      <c r="B253" s="55">
        <v>45259.57109016204</v>
      </c>
      <c r="C253" s="31">
        <v>1050</v>
      </c>
      <c r="D253" s="32">
        <v>22.52</v>
      </c>
      <c r="E253" s="33" t="s">
        <v>0</v>
      </c>
      <c r="F253" s="33" t="s">
        <v>15</v>
      </c>
    </row>
    <row r="254" spans="2:6">
      <c r="B254" s="55">
        <v>45259.576177858798</v>
      </c>
      <c r="C254" s="31">
        <v>70</v>
      </c>
      <c r="D254" s="32">
        <v>22.52</v>
      </c>
      <c r="E254" s="33" t="s">
        <v>0</v>
      </c>
      <c r="F254" s="33" t="s">
        <v>18</v>
      </c>
    </row>
    <row r="255" spans="2:6">
      <c r="B255" s="55">
        <v>45259.576177858798</v>
      </c>
      <c r="C255" s="31">
        <v>140</v>
      </c>
      <c r="D255" s="32">
        <v>22.52</v>
      </c>
      <c r="E255" s="33" t="s">
        <v>0</v>
      </c>
      <c r="F255" s="33" t="s">
        <v>16</v>
      </c>
    </row>
    <row r="256" spans="2:6">
      <c r="B256" s="55">
        <v>45259.57617792824</v>
      </c>
      <c r="C256" s="31">
        <v>709</v>
      </c>
      <c r="D256" s="32">
        <v>22.52</v>
      </c>
      <c r="E256" s="33" t="s">
        <v>0</v>
      </c>
      <c r="F256" s="33" t="s">
        <v>15</v>
      </c>
    </row>
    <row r="257" spans="2:6">
      <c r="B257" s="55">
        <v>45259.576177974537</v>
      </c>
      <c r="C257" s="31">
        <v>50</v>
      </c>
      <c r="D257" s="32">
        <v>22.52</v>
      </c>
      <c r="E257" s="33" t="s">
        <v>0</v>
      </c>
      <c r="F257" s="33" t="s">
        <v>15</v>
      </c>
    </row>
    <row r="258" spans="2:6">
      <c r="B258" s="55">
        <v>45259.576177974537</v>
      </c>
      <c r="C258" s="31">
        <v>200</v>
      </c>
      <c r="D258" s="32">
        <v>22.52</v>
      </c>
      <c r="E258" s="33" t="s">
        <v>0</v>
      </c>
      <c r="F258" s="33" t="s">
        <v>15</v>
      </c>
    </row>
    <row r="259" spans="2:6">
      <c r="B259" s="55">
        <v>45259.576178009258</v>
      </c>
      <c r="C259" s="31">
        <v>83</v>
      </c>
      <c r="D259" s="32">
        <v>22.52</v>
      </c>
      <c r="E259" s="33" t="s">
        <v>0</v>
      </c>
      <c r="F259" s="33" t="s">
        <v>15</v>
      </c>
    </row>
    <row r="260" spans="2:6">
      <c r="B260" s="55">
        <v>45259.576178043979</v>
      </c>
      <c r="C260" s="31">
        <v>50</v>
      </c>
      <c r="D260" s="32">
        <v>22.52</v>
      </c>
      <c r="E260" s="33" t="s">
        <v>0</v>
      </c>
      <c r="F260" s="33" t="s">
        <v>15</v>
      </c>
    </row>
    <row r="261" spans="2:6">
      <c r="B261" s="55">
        <v>45259.576178090276</v>
      </c>
      <c r="C261" s="31">
        <v>45</v>
      </c>
      <c r="D261" s="32">
        <v>22.5</v>
      </c>
      <c r="E261" s="33" t="s">
        <v>0</v>
      </c>
      <c r="F261" s="33" t="s">
        <v>15</v>
      </c>
    </row>
    <row r="262" spans="2:6">
      <c r="B262" s="55">
        <v>45259.589164814817</v>
      </c>
      <c r="C262" s="31">
        <v>13</v>
      </c>
      <c r="D262" s="32">
        <v>22.56</v>
      </c>
      <c r="E262" s="33" t="s">
        <v>0</v>
      </c>
      <c r="F262" s="33" t="s">
        <v>16</v>
      </c>
    </row>
    <row r="263" spans="2:6">
      <c r="B263" s="55">
        <v>45259.589205787037</v>
      </c>
      <c r="C263" s="31">
        <v>592</v>
      </c>
      <c r="D263" s="32">
        <v>22.5</v>
      </c>
      <c r="E263" s="33" t="s">
        <v>0</v>
      </c>
      <c r="F263" s="33" t="s">
        <v>15</v>
      </c>
    </row>
    <row r="264" spans="2:6">
      <c r="B264" s="55">
        <v>45259.589318402781</v>
      </c>
      <c r="C264" s="31">
        <v>75</v>
      </c>
      <c r="D264" s="32">
        <v>22.56</v>
      </c>
      <c r="E264" s="33" t="s">
        <v>0</v>
      </c>
      <c r="F264" s="33" t="s">
        <v>16</v>
      </c>
    </row>
    <row r="265" spans="2:6">
      <c r="B265" s="55">
        <v>45259.590736307873</v>
      </c>
      <c r="C265" s="31">
        <v>99</v>
      </c>
      <c r="D265" s="32">
        <v>22.56</v>
      </c>
      <c r="E265" s="33" t="s">
        <v>0</v>
      </c>
      <c r="F265" s="33" t="s">
        <v>16</v>
      </c>
    </row>
    <row r="266" spans="2:6">
      <c r="B266" s="55">
        <v>45259.590764236113</v>
      </c>
      <c r="C266" s="31">
        <v>1282</v>
      </c>
      <c r="D266" s="32">
        <v>22.54</v>
      </c>
      <c r="E266" s="33" t="s">
        <v>0</v>
      </c>
      <c r="F266" s="33" t="s">
        <v>15</v>
      </c>
    </row>
    <row r="267" spans="2:6">
      <c r="B267" s="55">
        <v>45259.591196180554</v>
      </c>
      <c r="C267" s="31">
        <v>121</v>
      </c>
      <c r="D267" s="32">
        <v>22.54</v>
      </c>
      <c r="E267" s="33" t="s">
        <v>0</v>
      </c>
      <c r="F267" s="33" t="s">
        <v>16</v>
      </c>
    </row>
    <row r="268" spans="2:6">
      <c r="B268" s="55">
        <v>45259.592384687501</v>
      </c>
      <c r="C268" s="31">
        <v>90</v>
      </c>
      <c r="D268" s="32">
        <v>22.54</v>
      </c>
      <c r="E268" s="33" t="s">
        <v>0</v>
      </c>
      <c r="F268" s="33" t="s">
        <v>15</v>
      </c>
    </row>
    <row r="269" spans="2:6">
      <c r="B269" s="55">
        <v>45259.593402812498</v>
      </c>
      <c r="C269" s="31">
        <v>2</v>
      </c>
      <c r="D269" s="32">
        <v>22.54</v>
      </c>
      <c r="E269" s="33" t="s">
        <v>0</v>
      </c>
      <c r="F269" s="33" t="s">
        <v>16</v>
      </c>
    </row>
    <row r="270" spans="2:6">
      <c r="B270" s="55">
        <v>45259.593402858794</v>
      </c>
      <c r="C270" s="31">
        <v>70</v>
      </c>
      <c r="D270" s="32">
        <v>22.54</v>
      </c>
      <c r="E270" s="33" t="s">
        <v>0</v>
      </c>
      <c r="F270" s="33" t="s">
        <v>16</v>
      </c>
    </row>
    <row r="271" spans="2:6">
      <c r="B271" s="55">
        <v>45259.596912349538</v>
      </c>
      <c r="C271" s="31">
        <v>15</v>
      </c>
      <c r="D271" s="32">
        <v>22.5</v>
      </c>
      <c r="E271" s="33" t="s">
        <v>0</v>
      </c>
      <c r="F271" s="33" t="s">
        <v>18</v>
      </c>
    </row>
    <row r="272" spans="2:6">
      <c r="B272" s="55">
        <v>45259.598112581021</v>
      </c>
      <c r="C272" s="31">
        <v>1</v>
      </c>
      <c r="D272" s="32">
        <v>22.54</v>
      </c>
      <c r="E272" s="33" t="s">
        <v>0</v>
      </c>
      <c r="F272" s="33" t="s">
        <v>16</v>
      </c>
    </row>
    <row r="273" spans="2:6">
      <c r="B273" s="55">
        <v>45259.598112581021</v>
      </c>
      <c r="C273" s="31">
        <v>7</v>
      </c>
      <c r="D273" s="32">
        <v>22.54</v>
      </c>
      <c r="E273" s="33" t="s">
        <v>0</v>
      </c>
      <c r="F273" s="33" t="s">
        <v>16</v>
      </c>
    </row>
    <row r="274" spans="2:6">
      <c r="B274" s="55">
        <v>45259.598827349539</v>
      </c>
      <c r="C274" s="31">
        <v>2</v>
      </c>
      <c r="D274" s="32">
        <v>22.54</v>
      </c>
      <c r="E274" s="33" t="s">
        <v>0</v>
      </c>
      <c r="F274" s="33" t="s">
        <v>16</v>
      </c>
    </row>
    <row r="275" spans="2:6">
      <c r="B275" s="55">
        <v>45259.598827395836</v>
      </c>
      <c r="C275" s="31">
        <v>1</v>
      </c>
      <c r="D275" s="32">
        <v>22.54</v>
      </c>
      <c r="E275" s="33" t="s">
        <v>0</v>
      </c>
      <c r="F275" s="33" t="s">
        <v>16</v>
      </c>
    </row>
    <row r="276" spans="2:6">
      <c r="B276" s="55">
        <v>45259.599533877314</v>
      </c>
      <c r="C276" s="31">
        <v>1</v>
      </c>
      <c r="D276" s="32">
        <v>22.54</v>
      </c>
      <c r="E276" s="33" t="s">
        <v>0</v>
      </c>
      <c r="F276" s="33" t="s">
        <v>16</v>
      </c>
    </row>
    <row r="277" spans="2:6">
      <c r="B277" s="55">
        <v>45259.600202048612</v>
      </c>
      <c r="C277" s="31">
        <v>1</v>
      </c>
      <c r="D277" s="32">
        <v>22.54</v>
      </c>
      <c r="E277" s="33" t="s">
        <v>0</v>
      </c>
      <c r="F277" s="33" t="s">
        <v>16</v>
      </c>
    </row>
    <row r="278" spans="2:6">
      <c r="B278" s="55">
        <v>45259.600728275465</v>
      </c>
      <c r="C278" s="31">
        <v>2</v>
      </c>
      <c r="D278" s="32">
        <v>22.54</v>
      </c>
      <c r="E278" s="33" t="s">
        <v>0</v>
      </c>
      <c r="F278" s="33" t="s">
        <v>16</v>
      </c>
    </row>
    <row r="279" spans="2:6">
      <c r="B279" s="55">
        <v>45259.600728321762</v>
      </c>
      <c r="C279" s="31">
        <v>1</v>
      </c>
      <c r="D279" s="32">
        <v>22.54</v>
      </c>
      <c r="E279" s="33" t="s">
        <v>0</v>
      </c>
      <c r="F279" s="33" t="s">
        <v>16</v>
      </c>
    </row>
    <row r="280" spans="2:6">
      <c r="B280" s="55">
        <v>45259.602953506947</v>
      </c>
      <c r="C280" s="31">
        <v>1</v>
      </c>
      <c r="D280" s="32">
        <v>22.54</v>
      </c>
      <c r="E280" s="33" t="s">
        <v>0</v>
      </c>
      <c r="F280" s="33" t="s">
        <v>16</v>
      </c>
    </row>
    <row r="281" spans="2:6">
      <c r="B281" s="55">
        <v>45259.606803275463</v>
      </c>
      <c r="C281" s="31">
        <v>1</v>
      </c>
      <c r="D281" s="32">
        <v>22.54</v>
      </c>
      <c r="E281" s="33" t="s">
        <v>0</v>
      </c>
      <c r="F281" s="33" t="s">
        <v>16</v>
      </c>
    </row>
    <row r="282" spans="2:6">
      <c r="B282" s="55">
        <v>45259.611830752314</v>
      </c>
      <c r="C282" s="31">
        <v>247</v>
      </c>
      <c r="D282" s="32">
        <v>22.5</v>
      </c>
      <c r="E282" s="33" t="s">
        <v>0</v>
      </c>
      <c r="F282" s="33" t="s">
        <v>15</v>
      </c>
    </row>
    <row r="283" spans="2:6">
      <c r="B283" s="55">
        <v>45259.611830787035</v>
      </c>
      <c r="C283" s="31">
        <v>374</v>
      </c>
      <c r="D283" s="32">
        <v>22.5</v>
      </c>
      <c r="E283" s="33" t="s">
        <v>0</v>
      </c>
      <c r="F283" s="33" t="s">
        <v>15</v>
      </c>
    </row>
    <row r="284" spans="2:6">
      <c r="B284" s="55">
        <v>45259.611852048612</v>
      </c>
      <c r="C284" s="31">
        <v>75</v>
      </c>
      <c r="D284" s="32">
        <v>22.54</v>
      </c>
      <c r="E284" s="33" t="s">
        <v>0</v>
      </c>
      <c r="F284" s="33" t="s">
        <v>16</v>
      </c>
    </row>
    <row r="285" spans="2:6">
      <c r="B285" s="55">
        <v>45259.612331446762</v>
      </c>
      <c r="C285" s="31">
        <v>1</v>
      </c>
      <c r="D285" s="32">
        <v>22.54</v>
      </c>
      <c r="E285" s="33" t="s">
        <v>0</v>
      </c>
      <c r="F285" s="33" t="s">
        <v>16</v>
      </c>
    </row>
    <row r="286" spans="2:6">
      <c r="B286" s="55">
        <v>45259.613272685187</v>
      </c>
      <c r="C286" s="31">
        <v>14</v>
      </c>
      <c r="D286" s="32">
        <v>22.54</v>
      </c>
      <c r="E286" s="33" t="s">
        <v>0</v>
      </c>
      <c r="F286" s="33" t="s">
        <v>16</v>
      </c>
    </row>
    <row r="287" spans="2:6">
      <c r="B287" s="55">
        <v>45259.613690706021</v>
      </c>
      <c r="C287" s="31">
        <v>1</v>
      </c>
      <c r="D287" s="32">
        <v>22.54</v>
      </c>
      <c r="E287" s="33" t="s">
        <v>0</v>
      </c>
      <c r="F287" s="33" t="s">
        <v>16</v>
      </c>
    </row>
    <row r="288" spans="2:6">
      <c r="B288" s="55">
        <v>45259.618573460648</v>
      </c>
      <c r="C288" s="31">
        <v>138</v>
      </c>
      <c r="D288" s="32">
        <v>22.5</v>
      </c>
      <c r="E288" s="33" t="s">
        <v>0</v>
      </c>
      <c r="F288" s="33" t="s">
        <v>16</v>
      </c>
    </row>
    <row r="289" spans="2:6">
      <c r="B289" s="55">
        <v>45259.618573495369</v>
      </c>
      <c r="C289" s="31">
        <v>2</v>
      </c>
      <c r="D289" s="32">
        <v>22.5</v>
      </c>
      <c r="E289" s="33" t="s">
        <v>0</v>
      </c>
      <c r="F289" s="33" t="s">
        <v>16</v>
      </c>
    </row>
    <row r="290" spans="2:6">
      <c r="B290" s="55">
        <v>45259.61857353009</v>
      </c>
      <c r="C290" s="31">
        <v>79</v>
      </c>
      <c r="D290" s="32">
        <v>22.5</v>
      </c>
      <c r="E290" s="33" t="s">
        <v>0</v>
      </c>
      <c r="F290" s="33" t="s">
        <v>15</v>
      </c>
    </row>
    <row r="291" spans="2:6">
      <c r="B291" s="55">
        <v>45259.61857353009</v>
      </c>
      <c r="C291" s="31">
        <v>187</v>
      </c>
      <c r="D291" s="32">
        <v>22.5</v>
      </c>
      <c r="E291" s="33" t="s">
        <v>0</v>
      </c>
      <c r="F291" s="33" t="s">
        <v>15</v>
      </c>
    </row>
    <row r="292" spans="2:6">
      <c r="B292" s="55">
        <v>45259.618573576387</v>
      </c>
      <c r="C292" s="31">
        <v>81</v>
      </c>
      <c r="D292" s="32">
        <v>22.5</v>
      </c>
      <c r="E292" s="33" t="s">
        <v>0</v>
      </c>
      <c r="F292" s="33" t="s">
        <v>15</v>
      </c>
    </row>
    <row r="293" spans="2:6">
      <c r="B293" s="55">
        <v>45259.618573576387</v>
      </c>
      <c r="C293" s="31">
        <v>62</v>
      </c>
      <c r="D293" s="32">
        <v>22.5</v>
      </c>
      <c r="E293" s="33" t="s">
        <v>0</v>
      </c>
      <c r="F293" s="33" t="s">
        <v>15</v>
      </c>
    </row>
    <row r="294" spans="2:6">
      <c r="B294" s="55">
        <v>45259.618573576387</v>
      </c>
      <c r="C294" s="31">
        <v>111</v>
      </c>
      <c r="D294" s="32">
        <v>22.5</v>
      </c>
      <c r="E294" s="33" t="s">
        <v>0</v>
      </c>
      <c r="F294" s="33" t="s">
        <v>15</v>
      </c>
    </row>
    <row r="295" spans="2:6">
      <c r="B295" s="55">
        <v>45259.618573611115</v>
      </c>
      <c r="C295" s="31">
        <v>31</v>
      </c>
      <c r="D295" s="32">
        <v>22.5</v>
      </c>
      <c r="E295" s="33" t="s">
        <v>0</v>
      </c>
      <c r="F295" s="33" t="s">
        <v>15</v>
      </c>
    </row>
    <row r="296" spans="2:6">
      <c r="B296" s="55">
        <v>45259.618573645836</v>
      </c>
      <c r="C296" s="31">
        <v>93</v>
      </c>
      <c r="D296" s="32">
        <v>22.5</v>
      </c>
      <c r="E296" s="33" t="s">
        <v>0</v>
      </c>
      <c r="F296" s="33" t="s">
        <v>15</v>
      </c>
    </row>
    <row r="297" spans="2:6">
      <c r="B297" s="55">
        <v>45259.61857658565</v>
      </c>
      <c r="C297" s="31">
        <v>85</v>
      </c>
      <c r="D297" s="32">
        <v>22.54</v>
      </c>
      <c r="E297" s="33" t="s">
        <v>0</v>
      </c>
      <c r="F297" s="33" t="s">
        <v>17</v>
      </c>
    </row>
    <row r="298" spans="2:6">
      <c r="B298" s="55">
        <v>45259.623895717596</v>
      </c>
      <c r="C298" s="31">
        <v>476</v>
      </c>
      <c r="D298" s="32">
        <v>22.5</v>
      </c>
      <c r="E298" s="33" t="s">
        <v>0</v>
      </c>
      <c r="F298" s="33" t="s">
        <v>15</v>
      </c>
    </row>
    <row r="299" spans="2:6">
      <c r="B299" s="55">
        <v>45259.623895752316</v>
      </c>
      <c r="C299" s="31">
        <v>225</v>
      </c>
      <c r="D299" s="32">
        <v>22.5</v>
      </c>
      <c r="E299" s="33" t="s">
        <v>0</v>
      </c>
      <c r="F299" s="33" t="s">
        <v>15</v>
      </c>
    </row>
    <row r="300" spans="2:6">
      <c r="B300" s="55">
        <v>45259.628694293984</v>
      </c>
      <c r="C300" s="31">
        <v>70</v>
      </c>
      <c r="D300" s="32">
        <v>22.5</v>
      </c>
      <c r="E300" s="33" t="s">
        <v>0</v>
      </c>
      <c r="F300" s="33" t="s">
        <v>18</v>
      </c>
    </row>
    <row r="301" spans="2:6">
      <c r="B301" s="55">
        <v>45259.628694328705</v>
      </c>
      <c r="C301" s="31">
        <v>210</v>
      </c>
      <c r="D301" s="32">
        <v>22.5</v>
      </c>
      <c r="E301" s="33" t="s">
        <v>0</v>
      </c>
      <c r="F301" s="33" t="s">
        <v>16</v>
      </c>
    </row>
    <row r="302" spans="2:6">
      <c r="B302" s="55">
        <v>45259.628694560182</v>
      </c>
      <c r="C302" s="31">
        <v>105</v>
      </c>
      <c r="D302" s="32">
        <v>22.5</v>
      </c>
      <c r="E302" s="33" t="s">
        <v>0</v>
      </c>
      <c r="F302" s="33" t="s">
        <v>15</v>
      </c>
    </row>
    <row r="303" spans="2:6">
      <c r="B303" s="55">
        <v>45259.628694560182</v>
      </c>
      <c r="C303" s="31">
        <v>122</v>
      </c>
      <c r="D303" s="32">
        <v>22.5</v>
      </c>
      <c r="E303" s="33" t="s">
        <v>0</v>
      </c>
      <c r="F303" s="33" t="s">
        <v>15</v>
      </c>
    </row>
    <row r="304" spans="2:6">
      <c r="B304" s="55">
        <v>45259.62869459491</v>
      </c>
      <c r="C304" s="31">
        <v>202</v>
      </c>
      <c r="D304" s="32">
        <v>22.5</v>
      </c>
      <c r="E304" s="33" t="s">
        <v>0</v>
      </c>
      <c r="F304" s="33" t="s">
        <v>15</v>
      </c>
    </row>
    <row r="305" spans="2:6">
      <c r="B305" s="55">
        <v>45259.6286946412</v>
      </c>
      <c r="C305" s="31">
        <v>122</v>
      </c>
      <c r="D305" s="32">
        <v>22.5</v>
      </c>
      <c r="E305" s="33" t="s">
        <v>0</v>
      </c>
      <c r="F305" s="33" t="s">
        <v>15</v>
      </c>
    </row>
    <row r="306" spans="2:6">
      <c r="B306" s="55">
        <v>45259.628694675928</v>
      </c>
      <c r="C306" s="31">
        <v>18</v>
      </c>
      <c r="D306" s="32">
        <v>22.5</v>
      </c>
      <c r="E306" s="33" t="s">
        <v>0</v>
      </c>
      <c r="F306" s="33" t="s">
        <v>15</v>
      </c>
    </row>
    <row r="307" spans="2:6">
      <c r="B307" s="55">
        <v>45259.628694675928</v>
      </c>
      <c r="C307" s="31">
        <v>92</v>
      </c>
      <c r="D307" s="32">
        <v>22.5</v>
      </c>
      <c r="E307" s="33" t="s">
        <v>0</v>
      </c>
      <c r="F307" s="33" t="s">
        <v>15</v>
      </c>
    </row>
    <row r="308" spans="2:6">
      <c r="B308" s="55">
        <v>45259.628694710649</v>
      </c>
      <c r="C308" s="31">
        <v>19</v>
      </c>
      <c r="D308" s="32">
        <v>22.5</v>
      </c>
      <c r="E308" s="33" t="s">
        <v>0</v>
      </c>
      <c r="F308" s="33" t="s">
        <v>15</v>
      </c>
    </row>
    <row r="309" spans="2:6">
      <c r="B309" s="55">
        <v>45259.628694756946</v>
      </c>
      <c r="C309" s="31">
        <v>29</v>
      </c>
      <c r="D309" s="32">
        <v>22.5</v>
      </c>
      <c r="E309" s="33" t="s">
        <v>0</v>
      </c>
      <c r="F309" s="33" t="s">
        <v>15</v>
      </c>
    </row>
    <row r="310" spans="2:6">
      <c r="B310" s="55">
        <v>45259.628694756946</v>
      </c>
      <c r="C310" s="31">
        <v>94</v>
      </c>
      <c r="D310" s="32">
        <v>22.5</v>
      </c>
      <c r="E310" s="33" t="s">
        <v>0</v>
      </c>
      <c r="F310" s="33" t="s">
        <v>15</v>
      </c>
    </row>
    <row r="311" spans="2:6">
      <c r="B311" s="55">
        <v>45259.628694791667</v>
      </c>
      <c r="C311" s="31">
        <v>100</v>
      </c>
      <c r="D311" s="32">
        <v>22.5</v>
      </c>
      <c r="E311" s="33" t="s">
        <v>0</v>
      </c>
      <c r="F311" s="33" t="s">
        <v>15</v>
      </c>
    </row>
    <row r="312" spans="2:6">
      <c r="B312" s="55">
        <v>45259.628694942126</v>
      </c>
      <c r="C312" s="31">
        <v>4</v>
      </c>
      <c r="D312" s="32">
        <v>22.5</v>
      </c>
      <c r="E312" s="33" t="s">
        <v>0</v>
      </c>
      <c r="F312" s="33" t="s">
        <v>15</v>
      </c>
    </row>
    <row r="313" spans="2:6">
      <c r="B313" s="55">
        <v>45259.628694988423</v>
      </c>
      <c r="C313" s="31">
        <v>122</v>
      </c>
      <c r="D313" s="32">
        <v>22.5</v>
      </c>
      <c r="E313" s="33" t="s">
        <v>0</v>
      </c>
      <c r="F313" s="33" t="s">
        <v>15</v>
      </c>
    </row>
    <row r="314" spans="2:6">
      <c r="B314" s="55">
        <v>45259.628695023152</v>
      </c>
      <c r="C314" s="31">
        <v>91</v>
      </c>
      <c r="D314" s="32">
        <v>22.5</v>
      </c>
      <c r="E314" s="33" t="s">
        <v>0</v>
      </c>
      <c r="F314" s="33" t="s">
        <v>15</v>
      </c>
    </row>
    <row r="315" spans="2:6">
      <c r="B315" s="55">
        <v>45259.628973263891</v>
      </c>
      <c r="C315" s="31">
        <v>70</v>
      </c>
      <c r="D315" s="32">
        <v>22.48</v>
      </c>
      <c r="E315" s="33" t="s">
        <v>0</v>
      </c>
      <c r="F315" s="33" t="s">
        <v>16</v>
      </c>
    </row>
    <row r="316" spans="2:6">
      <c r="B316" s="55">
        <v>45259.628973298612</v>
      </c>
      <c r="C316" s="31">
        <v>70</v>
      </c>
      <c r="D316" s="32">
        <v>22.48</v>
      </c>
      <c r="E316" s="33" t="s">
        <v>0</v>
      </c>
      <c r="F316" s="33" t="s">
        <v>17</v>
      </c>
    </row>
    <row r="317" spans="2:6">
      <c r="B317" s="55">
        <v>45259.628973298612</v>
      </c>
      <c r="C317" s="31">
        <v>70</v>
      </c>
      <c r="D317" s="32">
        <v>22.48</v>
      </c>
      <c r="E317" s="33" t="s">
        <v>0</v>
      </c>
      <c r="F317" s="33" t="s">
        <v>17</v>
      </c>
    </row>
    <row r="318" spans="2:6">
      <c r="B318" s="55">
        <v>45259.629045717593</v>
      </c>
      <c r="C318" s="31">
        <v>79</v>
      </c>
      <c r="D318" s="32">
        <v>22.5</v>
      </c>
      <c r="E318" s="33" t="s">
        <v>0</v>
      </c>
      <c r="F318" s="33" t="s">
        <v>18</v>
      </c>
    </row>
    <row r="319" spans="2:6">
      <c r="B319" s="55">
        <v>45259.629045752314</v>
      </c>
      <c r="C319" s="31">
        <v>82</v>
      </c>
      <c r="D319" s="32">
        <v>22.5</v>
      </c>
      <c r="E319" s="33" t="s">
        <v>0</v>
      </c>
      <c r="F319" s="33" t="s">
        <v>18</v>
      </c>
    </row>
    <row r="320" spans="2:6">
      <c r="B320" s="55">
        <v>45259.629234872686</v>
      </c>
      <c r="C320" s="31">
        <v>82</v>
      </c>
      <c r="D320" s="32">
        <v>22.5</v>
      </c>
      <c r="E320" s="33" t="s">
        <v>0</v>
      </c>
      <c r="F320" s="33" t="s">
        <v>18</v>
      </c>
    </row>
    <row r="321" spans="2:6">
      <c r="B321" s="55">
        <v>45259.630843831015</v>
      </c>
      <c r="C321" s="31">
        <v>273</v>
      </c>
      <c r="D321" s="32">
        <v>22.46</v>
      </c>
      <c r="E321" s="33" t="s">
        <v>0</v>
      </c>
      <c r="F321" s="33" t="s">
        <v>15</v>
      </c>
    </row>
    <row r="322" spans="2:6">
      <c r="B322" s="55">
        <v>45259.630843831015</v>
      </c>
      <c r="C322" s="31">
        <v>132</v>
      </c>
      <c r="D322" s="32">
        <v>22.46</v>
      </c>
      <c r="E322" s="33" t="s">
        <v>0</v>
      </c>
      <c r="F322" s="33" t="s">
        <v>15</v>
      </c>
    </row>
    <row r="323" spans="2:6">
      <c r="B323" s="55">
        <v>45259.63084795139</v>
      </c>
      <c r="C323" s="31">
        <v>111</v>
      </c>
      <c r="D323" s="32">
        <v>22.46</v>
      </c>
      <c r="E323" s="33" t="s">
        <v>0</v>
      </c>
      <c r="F323" s="33" t="s">
        <v>15</v>
      </c>
    </row>
    <row r="324" spans="2:6">
      <c r="B324" s="55">
        <v>45259.630859687502</v>
      </c>
      <c r="C324" s="31">
        <v>192</v>
      </c>
      <c r="D324" s="32">
        <v>22.46</v>
      </c>
      <c r="E324" s="33" t="s">
        <v>0</v>
      </c>
      <c r="F324" s="33" t="s">
        <v>15</v>
      </c>
    </row>
    <row r="325" spans="2:6">
      <c r="B325" s="55">
        <v>45259.633146412038</v>
      </c>
      <c r="C325" s="31">
        <v>70</v>
      </c>
      <c r="D325" s="32">
        <v>22.46</v>
      </c>
      <c r="E325" s="33" t="s">
        <v>0</v>
      </c>
      <c r="F325" s="33" t="s">
        <v>18</v>
      </c>
    </row>
    <row r="326" spans="2:6">
      <c r="B326" s="55">
        <v>45259.633146412038</v>
      </c>
      <c r="C326" s="31">
        <v>82</v>
      </c>
      <c r="D326" s="32">
        <v>22.46</v>
      </c>
      <c r="E326" s="33" t="s">
        <v>0</v>
      </c>
      <c r="F326" s="33" t="s">
        <v>18</v>
      </c>
    </row>
    <row r="327" spans="2:6">
      <c r="B327" s="55">
        <v>45259.633146446758</v>
      </c>
      <c r="C327" s="31">
        <v>140</v>
      </c>
      <c r="D327" s="32">
        <v>22.46</v>
      </c>
      <c r="E327" s="33" t="s">
        <v>0</v>
      </c>
      <c r="F327" s="33" t="s">
        <v>16</v>
      </c>
    </row>
    <row r="328" spans="2:6">
      <c r="B328" s="55">
        <v>45259.633146493055</v>
      </c>
      <c r="C328" s="31">
        <v>544</v>
      </c>
      <c r="D328" s="32">
        <v>22.46</v>
      </c>
      <c r="E328" s="33" t="s">
        <v>0</v>
      </c>
      <c r="F328" s="33" t="s">
        <v>15</v>
      </c>
    </row>
    <row r="329" spans="2:6">
      <c r="B329" s="55">
        <v>45259.633146527776</v>
      </c>
      <c r="C329" s="31">
        <v>37</v>
      </c>
      <c r="D329" s="32">
        <v>22.44</v>
      </c>
      <c r="E329" s="33" t="s">
        <v>0</v>
      </c>
      <c r="F329" s="33" t="s">
        <v>15</v>
      </c>
    </row>
    <row r="330" spans="2:6">
      <c r="B330" s="55">
        <v>45259.633146527776</v>
      </c>
      <c r="C330" s="31">
        <v>646</v>
      </c>
      <c r="D330" s="32">
        <v>22.46</v>
      </c>
      <c r="E330" s="33" t="s">
        <v>0</v>
      </c>
      <c r="F330" s="33" t="s">
        <v>15</v>
      </c>
    </row>
    <row r="331" spans="2:6">
      <c r="B331" s="55">
        <v>45259.633146562497</v>
      </c>
      <c r="C331" s="31">
        <v>17</v>
      </c>
      <c r="D331" s="32">
        <v>22.44</v>
      </c>
      <c r="E331" s="33" t="s">
        <v>0</v>
      </c>
      <c r="F331" s="33" t="s">
        <v>15</v>
      </c>
    </row>
    <row r="332" spans="2:6">
      <c r="B332" s="55">
        <v>45259.633146608794</v>
      </c>
      <c r="C332" s="31">
        <v>55</v>
      </c>
      <c r="D332" s="32">
        <v>22.42</v>
      </c>
      <c r="E332" s="33" t="s">
        <v>0</v>
      </c>
      <c r="F332" s="33" t="s">
        <v>17</v>
      </c>
    </row>
    <row r="333" spans="2:6">
      <c r="B333" s="55">
        <v>45259.644340590276</v>
      </c>
      <c r="C333" s="31">
        <v>1</v>
      </c>
      <c r="D333" s="32">
        <v>22.44</v>
      </c>
      <c r="E333" s="33" t="s">
        <v>0</v>
      </c>
      <c r="F333" s="33" t="s">
        <v>16</v>
      </c>
    </row>
    <row r="334" spans="2:6">
      <c r="B334" s="55">
        <v>45259.644340590276</v>
      </c>
      <c r="C334" s="31">
        <v>87</v>
      </c>
      <c r="D334" s="32">
        <v>22.44</v>
      </c>
      <c r="E334" s="33" t="s">
        <v>0</v>
      </c>
      <c r="F334" s="33" t="s">
        <v>16</v>
      </c>
    </row>
    <row r="335" spans="2:6">
      <c r="B335" s="55">
        <v>45259.644433831018</v>
      </c>
      <c r="C335" s="31">
        <v>1190</v>
      </c>
      <c r="D335" s="32">
        <v>22.4</v>
      </c>
      <c r="E335" s="33" t="s">
        <v>0</v>
      </c>
      <c r="F335" s="33" t="s">
        <v>15</v>
      </c>
    </row>
    <row r="336" spans="2:6">
      <c r="B336" s="55">
        <v>45259.644640590275</v>
      </c>
      <c r="C336" s="31">
        <v>1</v>
      </c>
      <c r="D336" s="32">
        <v>22.44</v>
      </c>
      <c r="E336" s="33" t="s">
        <v>0</v>
      </c>
      <c r="F336" s="33" t="s">
        <v>16</v>
      </c>
    </row>
    <row r="337" spans="2:6">
      <c r="B337" s="55">
        <v>45259.644929548609</v>
      </c>
      <c r="C337" s="31">
        <v>5</v>
      </c>
      <c r="D337" s="32">
        <v>22.44</v>
      </c>
      <c r="E337" s="33" t="s">
        <v>0</v>
      </c>
      <c r="F337" s="33" t="s">
        <v>16</v>
      </c>
    </row>
    <row r="338" spans="2:6">
      <c r="B338" s="55">
        <v>45259.645555474533</v>
      </c>
      <c r="C338" s="31">
        <v>5</v>
      </c>
      <c r="D338" s="32">
        <v>22.44</v>
      </c>
      <c r="E338" s="33" t="s">
        <v>0</v>
      </c>
      <c r="F338" s="33" t="s">
        <v>16</v>
      </c>
    </row>
    <row r="339" spans="2:6">
      <c r="B339" s="55">
        <v>45259.646843206021</v>
      </c>
      <c r="C339" s="31">
        <v>171</v>
      </c>
      <c r="D339" s="32">
        <v>22.4</v>
      </c>
      <c r="E339" s="33" t="s">
        <v>0</v>
      </c>
      <c r="F339" s="33" t="s">
        <v>15</v>
      </c>
    </row>
    <row r="340" spans="2:6">
      <c r="B340" s="55">
        <v>45259.652349768519</v>
      </c>
      <c r="C340" s="31">
        <v>62</v>
      </c>
      <c r="D340" s="32">
        <v>22.46</v>
      </c>
      <c r="E340" s="33" t="s">
        <v>0</v>
      </c>
      <c r="F340" s="33" t="s">
        <v>16</v>
      </c>
    </row>
    <row r="341" spans="2:6">
      <c r="B341" s="55">
        <v>45259.652349768519</v>
      </c>
      <c r="C341" s="31">
        <v>62</v>
      </c>
      <c r="D341" s="32">
        <v>22.46</v>
      </c>
      <c r="E341" s="33" t="s">
        <v>0</v>
      </c>
      <c r="F341" s="33" t="s">
        <v>16</v>
      </c>
    </row>
    <row r="342" spans="2:6">
      <c r="B342" s="55">
        <v>45259.65234980324</v>
      </c>
      <c r="C342" s="31">
        <v>62</v>
      </c>
      <c r="D342" s="32">
        <v>22.46</v>
      </c>
      <c r="E342" s="33" t="s">
        <v>0</v>
      </c>
      <c r="F342" s="33" t="s">
        <v>16</v>
      </c>
    </row>
    <row r="343" spans="2:6">
      <c r="B343" s="55">
        <v>45259.65234980324</v>
      </c>
      <c r="C343" s="31">
        <v>62</v>
      </c>
      <c r="D343" s="32">
        <v>22.46</v>
      </c>
      <c r="E343" s="33" t="s">
        <v>0</v>
      </c>
      <c r="F343" s="33" t="s">
        <v>16</v>
      </c>
    </row>
    <row r="344" spans="2:6">
      <c r="B344" s="55">
        <v>45259.652349849537</v>
      </c>
      <c r="C344" s="31">
        <v>22</v>
      </c>
      <c r="D344" s="32">
        <v>22.46</v>
      </c>
      <c r="E344" s="33" t="s">
        <v>0</v>
      </c>
      <c r="F344" s="33" t="s">
        <v>16</v>
      </c>
    </row>
    <row r="345" spans="2:6">
      <c r="B345" s="55">
        <v>45259.652349849537</v>
      </c>
      <c r="C345" s="31">
        <v>62</v>
      </c>
      <c r="D345" s="32">
        <v>22.46</v>
      </c>
      <c r="E345" s="33" t="s">
        <v>0</v>
      </c>
      <c r="F345" s="33" t="s">
        <v>16</v>
      </c>
    </row>
    <row r="346" spans="2:6">
      <c r="B346" s="55">
        <v>45259.652603159724</v>
      </c>
      <c r="C346" s="31">
        <v>62</v>
      </c>
      <c r="D346" s="32">
        <v>22.46</v>
      </c>
      <c r="E346" s="33" t="s">
        <v>0</v>
      </c>
      <c r="F346" s="33" t="s">
        <v>16</v>
      </c>
    </row>
    <row r="347" spans="2:6">
      <c r="B347" s="55">
        <v>45259.652603159724</v>
      </c>
      <c r="C347" s="31">
        <v>62</v>
      </c>
      <c r="D347" s="32">
        <v>22.46</v>
      </c>
      <c r="E347" s="33" t="s">
        <v>0</v>
      </c>
      <c r="F347" s="33" t="s">
        <v>16</v>
      </c>
    </row>
    <row r="348" spans="2:6">
      <c r="B348" s="55">
        <v>45259.652603206021</v>
      </c>
      <c r="C348" s="31">
        <v>62</v>
      </c>
      <c r="D348" s="32">
        <v>22.46</v>
      </c>
      <c r="E348" s="33" t="s">
        <v>0</v>
      </c>
      <c r="F348" s="33" t="s">
        <v>16</v>
      </c>
    </row>
    <row r="349" spans="2:6">
      <c r="B349" s="55">
        <v>45259.652603206021</v>
      </c>
      <c r="C349" s="31">
        <v>55</v>
      </c>
      <c r="D349" s="32">
        <v>22.46</v>
      </c>
      <c r="E349" s="33" t="s">
        <v>0</v>
      </c>
      <c r="F349" s="33" t="s">
        <v>16</v>
      </c>
    </row>
    <row r="350" spans="2:6">
      <c r="B350" s="55">
        <v>45259.652689733797</v>
      </c>
      <c r="C350" s="31">
        <v>893</v>
      </c>
      <c r="D350" s="32">
        <v>22.46</v>
      </c>
      <c r="E350" s="33" t="s">
        <v>0</v>
      </c>
      <c r="F350" s="33" t="s">
        <v>15</v>
      </c>
    </row>
    <row r="351" spans="2:6">
      <c r="B351" s="55">
        <v>45259.653646064813</v>
      </c>
      <c r="C351" s="31">
        <v>1</v>
      </c>
      <c r="D351" s="32">
        <v>22.48</v>
      </c>
      <c r="E351" s="33" t="s">
        <v>0</v>
      </c>
      <c r="F351" s="33" t="s">
        <v>16</v>
      </c>
    </row>
    <row r="352" spans="2:6">
      <c r="B352" s="55">
        <v>45259.653882870371</v>
      </c>
      <c r="C352" s="31">
        <v>1</v>
      </c>
      <c r="D352" s="32">
        <v>22.48</v>
      </c>
      <c r="E352" s="33" t="s">
        <v>0</v>
      </c>
      <c r="F352" s="33" t="s">
        <v>16</v>
      </c>
    </row>
    <row r="353" spans="2:6">
      <c r="B353" s="55">
        <v>45259.654439432874</v>
      </c>
      <c r="C353" s="31">
        <v>1</v>
      </c>
      <c r="D353" s="32">
        <v>22.48</v>
      </c>
      <c r="E353" s="33" t="s">
        <v>0</v>
      </c>
      <c r="F353" s="33" t="s">
        <v>16</v>
      </c>
    </row>
    <row r="354" spans="2:6">
      <c r="B354" s="55">
        <v>45259.655111689812</v>
      </c>
      <c r="C354" s="31">
        <v>2</v>
      </c>
      <c r="D354" s="32">
        <v>22.48</v>
      </c>
      <c r="E354" s="33" t="s">
        <v>0</v>
      </c>
      <c r="F354" s="33" t="s">
        <v>16</v>
      </c>
    </row>
    <row r="355" spans="2:6">
      <c r="B355" s="55">
        <v>45259.655566898145</v>
      </c>
      <c r="C355" s="31">
        <v>1050</v>
      </c>
      <c r="D355" s="32">
        <v>22.44</v>
      </c>
      <c r="E355" s="33" t="s">
        <v>0</v>
      </c>
      <c r="F355" s="33" t="s">
        <v>15</v>
      </c>
    </row>
    <row r="356" spans="2:6">
      <c r="B356" s="55">
        <v>45259.658898298614</v>
      </c>
      <c r="C356" s="31">
        <v>29</v>
      </c>
      <c r="D356" s="32">
        <v>22.52</v>
      </c>
      <c r="E356" s="33" t="s">
        <v>0</v>
      </c>
      <c r="F356" s="33" t="s">
        <v>15</v>
      </c>
    </row>
    <row r="357" spans="2:6">
      <c r="B357" s="55">
        <v>45259.65895798611</v>
      </c>
      <c r="C357" s="31">
        <v>82</v>
      </c>
      <c r="D357" s="32">
        <v>22.52</v>
      </c>
      <c r="E357" s="33" t="s">
        <v>0</v>
      </c>
      <c r="F357" s="33" t="s">
        <v>16</v>
      </c>
    </row>
    <row r="358" spans="2:6">
      <c r="B358" s="55">
        <v>45259.65979366898</v>
      </c>
      <c r="C358" s="31">
        <v>70</v>
      </c>
      <c r="D358" s="32">
        <v>22.56</v>
      </c>
      <c r="E358" s="33" t="s">
        <v>0</v>
      </c>
      <c r="F358" s="33" t="s">
        <v>17</v>
      </c>
    </row>
    <row r="359" spans="2:6">
      <c r="B359" s="55">
        <v>45259.664104594907</v>
      </c>
      <c r="C359" s="31">
        <v>80</v>
      </c>
      <c r="D359" s="32">
        <v>22.56</v>
      </c>
      <c r="E359" s="33" t="s">
        <v>0</v>
      </c>
      <c r="F359" s="33" t="s">
        <v>18</v>
      </c>
    </row>
    <row r="360" spans="2:6">
      <c r="B360" s="55">
        <v>45259.669235729169</v>
      </c>
      <c r="C360" s="31">
        <v>70</v>
      </c>
      <c r="D360" s="32">
        <v>22.56</v>
      </c>
      <c r="E360" s="33" t="s">
        <v>0</v>
      </c>
      <c r="F360" s="33" t="s">
        <v>18</v>
      </c>
    </row>
    <row r="361" spans="2:6">
      <c r="B361" s="55">
        <v>45259.674496377316</v>
      </c>
      <c r="C361" s="31">
        <v>1</v>
      </c>
      <c r="D361" s="32">
        <v>22.56</v>
      </c>
      <c r="E361" s="33" t="s">
        <v>0</v>
      </c>
      <c r="F361" s="33" t="s">
        <v>16</v>
      </c>
    </row>
    <row r="362" spans="2:6">
      <c r="B362" s="55">
        <v>45259.674496377316</v>
      </c>
      <c r="C362" s="31">
        <v>149</v>
      </c>
      <c r="D362" s="32">
        <v>22.56</v>
      </c>
      <c r="E362" s="33" t="s">
        <v>0</v>
      </c>
      <c r="F362" s="33" t="s">
        <v>16</v>
      </c>
    </row>
    <row r="363" spans="2:6">
      <c r="B363" s="55">
        <v>45259.674496377316</v>
      </c>
      <c r="C363" s="31">
        <v>1050</v>
      </c>
      <c r="D363" s="32">
        <v>22.56</v>
      </c>
      <c r="E363" s="33" t="s">
        <v>0</v>
      </c>
      <c r="F363" s="33" t="s">
        <v>15</v>
      </c>
    </row>
    <row r="364" spans="2:6">
      <c r="B364" s="55">
        <v>45259.674560451385</v>
      </c>
      <c r="C364" s="31">
        <v>70</v>
      </c>
      <c r="D364" s="32">
        <v>22.6</v>
      </c>
      <c r="E364" s="33" t="s">
        <v>0</v>
      </c>
      <c r="F364" s="33" t="s">
        <v>17</v>
      </c>
    </row>
    <row r="365" spans="2:6">
      <c r="B365" s="55">
        <v>45259.676180868053</v>
      </c>
      <c r="C365" s="31">
        <v>464</v>
      </c>
      <c r="D365" s="32">
        <v>22.6</v>
      </c>
      <c r="E365" s="33" t="s">
        <v>0</v>
      </c>
      <c r="F365" s="33" t="s">
        <v>15</v>
      </c>
    </row>
    <row r="366" spans="2:6">
      <c r="B366" s="55">
        <v>45259.676268831019</v>
      </c>
      <c r="C366" s="31">
        <v>384</v>
      </c>
      <c r="D366" s="32">
        <v>22.6</v>
      </c>
      <c r="E366" s="33" t="s">
        <v>0</v>
      </c>
      <c r="F366" s="33" t="s">
        <v>15</v>
      </c>
    </row>
    <row r="367" spans="2:6">
      <c r="B367" s="55">
        <v>45259.676818865744</v>
      </c>
      <c r="C367" s="31">
        <v>70</v>
      </c>
      <c r="D367" s="32">
        <v>22.62</v>
      </c>
      <c r="E367" s="33" t="s">
        <v>0</v>
      </c>
      <c r="F367" s="33" t="s">
        <v>18</v>
      </c>
    </row>
    <row r="368" spans="2:6">
      <c r="B368" s="55">
        <v>45259.681226504632</v>
      </c>
      <c r="C368" s="31">
        <v>99</v>
      </c>
      <c r="D368" s="32">
        <v>22.56</v>
      </c>
      <c r="E368" s="33" t="s">
        <v>0</v>
      </c>
      <c r="F368" s="33" t="s">
        <v>16</v>
      </c>
    </row>
    <row r="369" spans="2:6">
      <c r="B369" s="55">
        <v>45259.681226539353</v>
      </c>
      <c r="C369" s="31">
        <v>70</v>
      </c>
      <c r="D369" s="32">
        <v>22.56</v>
      </c>
      <c r="E369" s="33" t="s">
        <v>0</v>
      </c>
      <c r="F369" s="33" t="s">
        <v>18</v>
      </c>
    </row>
    <row r="370" spans="2:6">
      <c r="B370" s="55">
        <v>45259.68122658565</v>
      </c>
      <c r="C370" s="31">
        <v>40</v>
      </c>
      <c r="D370" s="32">
        <v>22.56</v>
      </c>
      <c r="E370" s="33" t="s">
        <v>0</v>
      </c>
      <c r="F370" s="33" t="s">
        <v>17</v>
      </c>
    </row>
    <row r="371" spans="2:6">
      <c r="B371" s="55">
        <v>45259.68122658565</v>
      </c>
      <c r="C371" s="31">
        <v>41</v>
      </c>
      <c r="D371" s="32">
        <v>22.56</v>
      </c>
      <c r="E371" s="33" t="s">
        <v>0</v>
      </c>
      <c r="F371" s="33" t="s">
        <v>16</v>
      </c>
    </row>
    <row r="372" spans="2:6">
      <c r="B372" s="55">
        <v>45259.681226620371</v>
      </c>
      <c r="C372" s="31">
        <v>30</v>
      </c>
      <c r="D372" s="32">
        <v>22.56</v>
      </c>
      <c r="E372" s="33" t="s">
        <v>0</v>
      </c>
      <c r="F372" s="33" t="s">
        <v>17</v>
      </c>
    </row>
    <row r="373" spans="2:6">
      <c r="B373" s="55">
        <v>45259.681226620371</v>
      </c>
      <c r="C373" s="31">
        <v>114</v>
      </c>
      <c r="D373" s="32">
        <v>22.56</v>
      </c>
      <c r="E373" s="33" t="s">
        <v>0</v>
      </c>
      <c r="F373" s="33" t="s">
        <v>15</v>
      </c>
    </row>
    <row r="374" spans="2:6">
      <c r="B374" s="63">
        <v>45259.681226655091</v>
      </c>
      <c r="C374" s="31">
        <v>114</v>
      </c>
      <c r="D374" s="32">
        <v>22.56</v>
      </c>
      <c r="E374" s="33" t="s">
        <v>0</v>
      </c>
      <c r="F374" s="33" t="s">
        <v>15</v>
      </c>
    </row>
    <row r="375" spans="2:6">
      <c r="B375" s="63">
        <v>45259.681226701388</v>
      </c>
      <c r="C375" s="31">
        <v>682</v>
      </c>
      <c r="D375" s="32">
        <v>22.56</v>
      </c>
      <c r="E375" s="33" t="s">
        <v>0</v>
      </c>
      <c r="F375" s="33" t="s">
        <v>15</v>
      </c>
    </row>
    <row r="376" spans="2:6">
      <c r="B376" s="63">
        <v>45259.682888622687</v>
      </c>
      <c r="C376" s="31">
        <v>39</v>
      </c>
      <c r="D376" s="32">
        <v>22.52</v>
      </c>
      <c r="E376" s="33" t="s">
        <v>0</v>
      </c>
      <c r="F376" s="33" t="s">
        <v>17</v>
      </c>
    </row>
    <row r="377" spans="2:6">
      <c r="B377" s="63">
        <v>45259.682888622687</v>
      </c>
      <c r="C377" s="31">
        <v>140</v>
      </c>
      <c r="D377" s="32">
        <v>22.52</v>
      </c>
      <c r="E377" s="33" t="s">
        <v>0</v>
      </c>
      <c r="F377" s="33" t="s">
        <v>16</v>
      </c>
    </row>
    <row r="378" spans="2:6">
      <c r="B378" s="63">
        <v>45259.682888657408</v>
      </c>
      <c r="C378" s="31">
        <v>58</v>
      </c>
      <c r="D378" s="32">
        <v>22.52</v>
      </c>
      <c r="E378" s="33" t="s">
        <v>0</v>
      </c>
      <c r="F378" s="33" t="s">
        <v>15</v>
      </c>
    </row>
    <row r="379" spans="2:6">
      <c r="B379" s="63">
        <v>45259.682888657408</v>
      </c>
      <c r="C379" s="31">
        <v>630</v>
      </c>
      <c r="D379" s="32">
        <v>22.52</v>
      </c>
      <c r="E379" s="33" t="s">
        <v>0</v>
      </c>
      <c r="F379" s="33" t="s">
        <v>15</v>
      </c>
    </row>
    <row r="380" spans="2:6">
      <c r="B380" s="63">
        <v>45259.685706400465</v>
      </c>
      <c r="C380" s="31">
        <v>70</v>
      </c>
      <c r="D380" s="32">
        <v>22.5</v>
      </c>
      <c r="E380" s="33" t="s">
        <v>0</v>
      </c>
      <c r="F380" s="33" t="s">
        <v>16</v>
      </c>
    </row>
    <row r="381" spans="2:6">
      <c r="B381" s="63">
        <v>45259.687165474534</v>
      </c>
      <c r="C381" s="31">
        <v>219</v>
      </c>
      <c r="D381" s="32">
        <v>22.54</v>
      </c>
      <c r="E381" s="33" t="s">
        <v>0</v>
      </c>
      <c r="F381" s="33" t="s">
        <v>15</v>
      </c>
    </row>
    <row r="382" spans="2:6">
      <c r="B382" s="63">
        <v>45259.687165474534</v>
      </c>
      <c r="C382" s="31">
        <v>219</v>
      </c>
      <c r="D382" s="32">
        <v>22.54</v>
      </c>
      <c r="E382" s="33" t="s">
        <v>0</v>
      </c>
      <c r="F382" s="33" t="s">
        <v>15</v>
      </c>
    </row>
    <row r="383" spans="2:6">
      <c r="B383" s="63">
        <v>45259.687165509262</v>
      </c>
      <c r="C383" s="31">
        <v>219</v>
      </c>
      <c r="D383" s="32">
        <v>22.54</v>
      </c>
      <c r="E383" s="33" t="s">
        <v>0</v>
      </c>
      <c r="F383" s="33" t="s">
        <v>15</v>
      </c>
    </row>
    <row r="384" spans="2:6">
      <c r="B384" s="63">
        <v>45259.687165509262</v>
      </c>
      <c r="C384" s="31">
        <v>219</v>
      </c>
      <c r="D384" s="32">
        <v>22.54</v>
      </c>
      <c r="E384" s="33" t="s">
        <v>0</v>
      </c>
      <c r="F384" s="33" t="s">
        <v>15</v>
      </c>
    </row>
    <row r="385" spans="2:6">
      <c r="B385" s="63">
        <v>45259.687165543983</v>
      </c>
      <c r="C385" s="31">
        <v>43</v>
      </c>
      <c r="D385" s="32">
        <v>22.54</v>
      </c>
      <c r="E385" s="33" t="s">
        <v>0</v>
      </c>
      <c r="F385" s="33" t="s">
        <v>15</v>
      </c>
    </row>
    <row r="386" spans="2:6">
      <c r="B386" s="63">
        <v>45259.687165543983</v>
      </c>
      <c r="C386" s="31">
        <v>219</v>
      </c>
      <c r="D386" s="32">
        <v>22.54</v>
      </c>
      <c r="E386" s="33" t="s">
        <v>0</v>
      </c>
      <c r="F386" s="33" t="s">
        <v>15</v>
      </c>
    </row>
    <row r="387" spans="2:6">
      <c r="B387" s="63">
        <v>45259.68716559028</v>
      </c>
      <c r="C387" s="31">
        <v>219</v>
      </c>
      <c r="D387" s="32">
        <v>22.54</v>
      </c>
      <c r="E387" s="33" t="s">
        <v>0</v>
      </c>
      <c r="F387" s="33" t="s">
        <v>15</v>
      </c>
    </row>
    <row r="388" spans="2:6">
      <c r="B388" s="63">
        <v>45259.68716559028</v>
      </c>
      <c r="C388" s="31">
        <v>176</v>
      </c>
      <c r="D388" s="32">
        <v>22.54</v>
      </c>
      <c r="E388" s="33" t="s">
        <v>0</v>
      </c>
      <c r="F388" s="33" t="s">
        <v>15</v>
      </c>
    </row>
    <row r="389" spans="2:6">
      <c r="B389" s="63">
        <v>45259.687165625</v>
      </c>
      <c r="C389" s="31">
        <v>176</v>
      </c>
      <c r="D389" s="32">
        <v>22.54</v>
      </c>
      <c r="E389" s="33" t="s">
        <v>0</v>
      </c>
      <c r="F389" s="33" t="s">
        <v>15</v>
      </c>
    </row>
    <row r="390" spans="2:6">
      <c r="B390" s="63">
        <v>45259.687165625</v>
      </c>
      <c r="C390" s="31">
        <v>37</v>
      </c>
      <c r="D390" s="32">
        <v>22.54</v>
      </c>
      <c r="E390" s="33" t="s">
        <v>0</v>
      </c>
      <c r="F390" s="33" t="s">
        <v>15</v>
      </c>
    </row>
    <row r="391" spans="2:6">
      <c r="B391" s="63">
        <v>45259.687165659721</v>
      </c>
      <c r="C391" s="31">
        <v>83</v>
      </c>
      <c r="D391" s="32">
        <v>22.54</v>
      </c>
      <c r="E391" s="33" t="s">
        <v>0</v>
      </c>
      <c r="F391" s="33" t="s">
        <v>15</v>
      </c>
    </row>
    <row r="392" spans="2:6">
      <c r="B392" s="63">
        <v>45259.687165659721</v>
      </c>
      <c r="C392" s="31">
        <v>142</v>
      </c>
      <c r="D392" s="32">
        <v>22.54</v>
      </c>
      <c r="E392" s="33" t="s">
        <v>0</v>
      </c>
      <c r="F392" s="33" t="s">
        <v>15</v>
      </c>
    </row>
    <row r="393" spans="2:6">
      <c r="B393" s="63">
        <v>45259.687165706018</v>
      </c>
      <c r="C393" s="31">
        <v>83</v>
      </c>
      <c r="D393" s="32">
        <v>22.54</v>
      </c>
      <c r="E393" s="33" t="s">
        <v>0</v>
      </c>
      <c r="F393" s="33" t="s">
        <v>15</v>
      </c>
    </row>
    <row r="394" spans="2:6">
      <c r="B394" s="66">
        <v>45259.687165740739</v>
      </c>
      <c r="C394" s="31">
        <v>83</v>
      </c>
      <c r="D394" s="32">
        <v>22.54</v>
      </c>
      <c r="E394" s="33" t="s">
        <v>0</v>
      </c>
      <c r="F394" s="33" t="s">
        <v>15</v>
      </c>
    </row>
    <row r="395" spans="2:6">
      <c r="B395" s="66">
        <v>45259.687165740739</v>
      </c>
      <c r="C395" s="31">
        <v>136</v>
      </c>
      <c r="D395" s="32">
        <v>22.54</v>
      </c>
      <c r="E395" s="33" t="s">
        <v>0</v>
      </c>
      <c r="F395" s="33" t="s">
        <v>15</v>
      </c>
    </row>
    <row r="396" spans="2:6">
      <c r="B396" s="66">
        <v>45259.68716577546</v>
      </c>
      <c r="C396" s="31">
        <v>136</v>
      </c>
      <c r="D396" s="32">
        <v>22.54</v>
      </c>
      <c r="E396" s="33" t="s">
        <v>0</v>
      </c>
      <c r="F396" s="33" t="s">
        <v>15</v>
      </c>
    </row>
    <row r="397" spans="2:6">
      <c r="B397" s="66">
        <v>45259.687165821757</v>
      </c>
      <c r="C397" s="31">
        <v>219</v>
      </c>
      <c r="D397" s="32">
        <v>22.54</v>
      </c>
      <c r="E397" s="33" t="s">
        <v>0</v>
      </c>
      <c r="F397" s="33" t="s">
        <v>15</v>
      </c>
    </row>
    <row r="398" spans="2:6">
      <c r="B398" s="66"/>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B401:F2616">
    <cfRule type="notContainsBlanks" dxfId="20" priority="14">
      <formula>LEN(TRIM(B401))&gt;0</formula>
    </cfRule>
  </conditionalFormatting>
  <conditionalFormatting sqref="C8:F8 C9:D9 E266:E393 E9:F265 E399:E400">
    <cfRule type="notContainsBlanks" dxfId="19" priority="9">
      <formula>LEN(TRIM(C8))&gt;0</formula>
    </cfRule>
  </conditionalFormatting>
  <conditionalFormatting sqref="F266:F393 F399:F400">
    <cfRule type="notContainsBlanks" dxfId="18" priority="8">
      <formula>LEN(TRIM(F266))&gt;0</formula>
    </cfRule>
  </conditionalFormatting>
  <conditionalFormatting sqref="B8">
    <cfRule type="notContainsBlanks" dxfId="17" priority="7">
      <formula>LEN(TRIM(B8))&gt;0</formula>
    </cfRule>
  </conditionalFormatting>
  <conditionalFormatting sqref="B9:B393 B399:B400">
    <cfRule type="notContainsBlanks" dxfId="16" priority="6">
      <formula>LEN(TRIM(B9))&gt;0</formula>
    </cfRule>
  </conditionalFormatting>
  <conditionalFormatting sqref="C10:D393 C399:D400">
    <cfRule type="notContainsBlanks" dxfId="15" priority="5">
      <formula>LEN(TRIM(C10))&gt;0</formula>
    </cfRule>
  </conditionalFormatting>
  <conditionalFormatting sqref="E394:E398">
    <cfRule type="notContainsBlanks" dxfId="14" priority="4">
      <formula>LEN(TRIM(E394))&gt;0</formula>
    </cfRule>
  </conditionalFormatting>
  <conditionalFormatting sqref="F394:F398">
    <cfRule type="notContainsBlanks" dxfId="13" priority="3">
      <formula>LEN(TRIM(F394))&gt;0</formula>
    </cfRule>
  </conditionalFormatting>
  <conditionalFormatting sqref="B394:B398">
    <cfRule type="notContainsBlanks" dxfId="12" priority="2">
      <formula>LEN(TRIM(B394))&gt;0</formula>
    </cfRule>
  </conditionalFormatting>
  <conditionalFormatting sqref="C394:D398">
    <cfRule type="notContainsBlanks" dxfId="11" priority="1">
      <formula>LEN(TRIM(C394))&gt;0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+Wochenübersicht!B11</f>
        <v>45260</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52220</v>
      </c>
      <c r="D7" s="28">
        <f>+SUMPRODUCT(C8:C20000,D8:D20000)/C7</f>
        <v>21.768034086556877</v>
      </c>
      <c r="E7" s="8" t="s">
        <v>0</v>
      </c>
      <c r="F7" s="34"/>
      <c r="H7" s="29"/>
    </row>
    <row r="8" spans="1:8">
      <c r="B8" s="51">
        <v>45260.335476817127</v>
      </c>
      <c r="C8" s="52">
        <v>140</v>
      </c>
      <c r="D8" s="62">
        <v>21.22</v>
      </c>
      <c r="E8" s="53" t="s">
        <v>0</v>
      </c>
      <c r="F8" s="53" t="s">
        <v>16</v>
      </c>
    </row>
    <row r="9" spans="1:8">
      <c r="B9" s="51">
        <v>45260.335476932873</v>
      </c>
      <c r="C9" s="52">
        <v>70</v>
      </c>
      <c r="D9" s="62">
        <v>21.22</v>
      </c>
      <c r="E9" s="53" t="s">
        <v>0</v>
      </c>
      <c r="F9" s="53" t="s">
        <v>17</v>
      </c>
    </row>
    <row r="10" spans="1:8">
      <c r="B10" s="51">
        <v>45260.335477858796</v>
      </c>
      <c r="C10" s="52">
        <v>80</v>
      </c>
      <c r="D10" s="62">
        <v>21.2</v>
      </c>
      <c r="E10" s="53" t="s">
        <v>0</v>
      </c>
      <c r="F10" s="53" t="s">
        <v>18</v>
      </c>
    </row>
    <row r="11" spans="1:8">
      <c r="B11" s="51">
        <v>45260.335477893517</v>
      </c>
      <c r="C11" s="52">
        <v>400</v>
      </c>
      <c r="D11" s="62">
        <v>21.22</v>
      </c>
      <c r="E11" s="53" t="s">
        <v>0</v>
      </c>
      <c r="F11" s="53" t="s">
        <v>15</v>
      </c>
    </row>
    <row r="12" spans="1:8">
      <c r="B12" s="51">
        <v>45260.335478275461</v>
      </c>
      <c r="C12" s="52">
        <v>320</v>
      </c>
      <c r="D12" s="62">
        <v>21.22</v>
      </c>
      <c r="E12" s="53" t="s">
        <v>0</v>
      </c>
      <c r="F12" s="53" t="s">
        <v>15</v>
      </c>
    </row>
    <row r="13" spans="1:8">
      <c r="B13" s="51">
        <v>45260.335926886575</v>
      </c>
      <c r="C13" s="52">
        <v>80</v>
      </c>
      <c r="D13" s="62">
        <v>21.14</v>
      </c>
      <c r="E13" s="53" t="s">
        <v>0</v>
      </c>
      <c r="F13" s="53" t="s">
        <v>15</v>
      </c>
    </row>
    <row r="14" spans="1:8">
      <c r="B14" s="51">
        <v>45260.338858449075</v>
      </c>
      <c r="C14" s="52">
        <v>93</v>
      </c>
      <c r="D14" s="62">
        <v>21.3</v>
      </c>
      <c r="E14" s="53" t="s">
        <v>0</v>
      </c>
      <c r="F14" s="53" t="s">
        <v>15</v>
      </c>
    </row>
    <row r="15" spans="1:8">
      <c r="B15" s="51">
        <v>45260.341933217591</v>
      </c>
      <c r="C15" s="52">
        <v>147</v>
      </c>
      <c r="D15" s="62">
        <v>21.56</v>
      </c>
      <c r="E15" s="53" t="s">
        <v>0</v>
      </c>
      <c r="F15" s="53" t="s">
        <v>15</v>
      </c>
    </row>
    <row r="16" spans="1:8">
      <c r="B16" s="51">
        <v>45260.342479942126</v>
      </c>
      <c r="C16" s="52">
        <v>80</v>
      </c>
      <c r="D16" s="62">
        <v>21.56</v>
      </c>
      <c r="E16" s="53" t="s">
        <v>0</v>
      </c>
      <c r="F16" s="53" t="s">
        <v>15</v>
      </c>
    </row>
    <row r="17" spans="2:6">
      <c r="B17" s="51">
        <v>45260.342870601853</v>
      </c>
      <c r="C17" s="52">
        <v>70</v>
      </c>
      <c r="D17" s="62">
        <v>21.58</v>
      </c>
      <c r="E17" s="53" t="s">
        <v>0</v>
      </c>
      <c r="F17" s="53" t="s">
        <v>16</v>
      </c>
    </row>
    <row r="18" spans="2:6">
      <c r="B18" s="51">
        <v>45260.343674270836</v>
      </c>
      <c r="C18" s="52">
        <v>126</v>
      </c>
      <c r="D18" s="62">
        <v>21.58</v>
      </c>
      <c r="E18" s="53" t="s">
        <v>0</v>
      </c>
      <c r="F18" s="53" t="s">
        <v>15</v>
      </c>
    </row>
    <row r="19" spans="2:6">
      <c r="B19" s="51">
        <v>45260.343674270836</v>
      </c>
      <c r="C19" s="52">
        <v>158</v>
      </c>
      <c r="D19" s="62">
        <v>21.58</v>
      </c>
      <c r="E19" s="53" t="s">
        <v>0</v>
      </c>
      <c r="F19" s="53" t="s">
        <v>15</v>
      </c>
    </row>
    <row r="20" spans="2:6">
      <c r="B20" s="51">
        <v>45260.343674305557</v>
      </c>
      <c r="C20" s="52">
        <v>348</v>
      </c>
      <c r="D20" s="62">
        <v>21.58</v>
      </c>
      <c r="E20" s="53" t="s">
        <v>0</v>
      </c>
      <c r="F20" s="53" t="s">
        <v>15</v>
      </c>
    </row>
    <row r="21" spans="2:6">
      <c r="B21" s="51">
        <v>45260.343674305557</v>
      </c>
      <c r="C21" s="52">
        <v>75</v>
      </c>
      <c r="D21" s="62">
        <v>21.58</v>
      </c>
      <c r="E21" s="53" t="s">
        <v>0</v>
      </c>
      <c r="F21" s="53" t="s">
        <v>15</v>
      </c>
    </row>
    <row r="22" spans="2:6">
      <c r="B22" s="51">
        <v>45260.344113506944</v>
      </c>
      <c r="C22" s="52">
        <v>174</v>
      </c>
      <c r="D22" s="62">
        <v>21.54</v>
      </c>
      <c r="E22" s="53" t="s">
        <v>0</v>
      </c>
      <c r="F22" s="53" t="s">
        <v>16</v>
      </c>
    </row>
    <row r="23" spans="2:6">
      <c r="B23" s="51">
        <v>45260.344113506944</v>
      </c>
      <c r="C23" s="52">
        <v>80</v>
      </c>
      <c r="D23" s="62">
        <v>21.56</v>
      </c>
      <c r="E23" s="53" t="s">
        <v>0</v>
      </c>
      <c r="F23" s="53" t="s">
        <v>18</v>
      </c>
    </row>
    <row r="24" spans="2:6">
      <c r="B24" s="51">
        <v>45260.344113541665</v>
      </c>
      <c r="C24" s="52">
        <v>200</v>
      </c>
      <c r="D24" s="62">
        <v>21.54</v>
      </c>
      <c r="E24" s="53" t="s">
        <v>0</v>
      </c>
      <c r="F24" s="53" t="s">
        <v>15</v>
      </c>
    </row>
    <row r="25" spans="2:6">
      <c r="B25" s="51">
        <v>45260.344113541665</v>
      </c>
      <c r="C25" s="52">
        <v>213</v>
      </c>
      <c r="D25" s="62">
        <v>21.54</v>
      </c>
      <c r="E25" s="53" t="s">
        <v>0</v>
      </c>
      <c r="F25" s="53" t="s">
        <v>15</v>
      </c>
    </row>
    <row r="26" spans="2:6">
      <c r="B26" s="51">
        <v>45260.344113576386</v>
      </c>
      <c r="C26" s="52">
        <v>57</v>
      </c>
      <c r="D26" s="62">
        <v>21.54</v>
      </c>
      <c r="E26" s="53" t="s">
        <v>0</v>
      </c>
      <c r="F26" s="53" t="s">
        <v>15</v>
      </c>
    </row>
    <row r="27" spans="2:6">
      <c r="B27" s="51">
        <v>45260.344113576386</v>
      </c>
      <c r="C27" s="52">
        <v>400</v>
      </c>
      <c r="D27" s="62">
        <v>21.54</v>
      </c>
      <c r="E27" s="53" t="s">
        <v>0</v>
      </c>
      <c r="F27" s="53" t="s">
        <v>15</v>
      </c>
    </row>
    <row r="28" spans="2:6">
      <c r="B28" s="51">
        <v>45260.344114699074</v>
      </c>
      <c r="C28" s="52">
        <v>57</v>
      </c>
      <c r="D28" s="62">
        <v>21.52</v>
      </c>
      <c r="E28" s="53" t="s">
        <v>0</v>
      </c>
      <c r="F28" s="53" t="s">
        <v>15</v>
      </c>
    </row>
    <row r="29" spans="2:6">
      <c r="B29" s="51">
        <v>45260.344223229164</v>
      </c>
      <c r="C29" s="52">
        <v>7</v>
      </c>
      <c r="D29" s="62">
        <v>21.52</v>
      </c>
      <c r="E29" s="53" t="s">
        <v>0</v>
      </c>
      <c r="F29" s="53" t="s">
        <v>15</v>
      </c>
    </row>
    <row r="30" spans="2:6">
      <c r="B30" s="51">
        <v>45260.347267280093</v>
      </c>
      <c r="C30" s="52">
        <v>91</v>
      </c>
      <c r="D30" s="62">
        <v>21.58</v>
      </c>
      <c r="E30" s="53" t="s">
        <v>0</v>
      </c>
      <c r="F30" s="53" t="s">
        <v>16</v>
      </c>
    </row>
    <row r="31" spans="2:6">
      <c r="B31" s="51">
        <v>45260.34726736111</v>
      </c>
      <c r="C31" s="52">
        <v>199</v>
      </c>
      <c r="D31" s="62">
        <v>21.58</v>
      </c>
      <c r="E31" s="53" t="s">
        <v>0</v>
      </c>
      <c r="F31" s="53" t="s">
        <v>15</v>
      </c>
    </row>
    <row r="32" spans="2:6">
      <c r="B32" s="51">
        <v>45260.349565127312</v>
      </c>
      <c r="C32" s="52">
        <v>85</v>
      </c>
      <c r="D32" s="62">
        <v>21.62</v>
      </c>
      <c r="E32" s="53" t="s">
        <v>0</v>
      </c>
      <c r="F32" s="53" t="s">
        <v>16</v>
      </c>
    </row>
    <row r="33" spans="2:6">
      <c r="B33" s="51">
        <v>45260.34956516204</v>
      </c>
      <c r="C33" s="52">
        <v>70</v>
      </c>
      <c r="D33" s="62">
        <v>21.62</v>
      </c>
      <c r="E33" s="53" t="s">
        <v>0</v>
      </c>
      <c r="F33" s="53" t="s">
        <v>16</v>
      </c>
    </row>
    <row r="34" spans="2:6">
      <c r="B34" s="51">
        <v>45260.34956516204</v>
      </c>
      <c r="C34" s="52">
        <v>160</v>
      </c>
      <c r="D34" s="62">
        <v>21.62</v>
      </c>
      <c r="E34" s="53" t="s">
        <v>0</v>
      </c>
      <c r="F34" s="53" t="s">
        <v>15</v>
      </c>
    </row>
    <row r="35" spans="2:6">
      <c r="B35" s="51">
        <v>45260.349565243057</v>
      </c>
      <c r="C35" s="52">
        <v>57</v>
      </c>
      <c r="D35" s="62">
        <v>21.62</v>
      </c>
      <c r="E35" s="53" t="s">
        <v>0</v>
      </c>
      <c r="F35" s="53" t="s">
        <v>15</v>
      </c>
    </row>
    <row r="36" spans="2:6">
      <c r="B36" s="51">
        <v>45260.349565243057</v>
      </c>
      <c r="C36" s="52">
        <v>80</v>
      </c>
      <c r="D36" s="62">
        <v>21.62</v>
      </c>
      <c r="E36" s="53" t="s">
        <v>0</v>
      </c>
      <c r="F36" s="53" t="s">
        <v>15</v>
      </c>
    </row>
    <row r="37" spans="2:6">
      <c r="B37" s="51">
        <v>45260.349565277778</v>
      </c>
      <c r="C37" s="52">
        <v>80</v>
      </c>
      <c r="D37" s="62">
        <v>21.62</v>
      </c>
      <c r="E37" s="53" t="s">
        <v>0</v>
      </c>
      <c r="F37" s="53" t="s">
        <v>15</v>
      </c>
    </row>
    <row r="38" spans="2:6">
      <c r="B38" s="51">
        <v>45260.349565277778</v>
      </c>
      <c r="C38" s="52">
        <v>423</v>
      </c>
      <c r="D38" s="62">
        <v>21.62</v>
      </c>
      <c r="E38" s="53" t="s">
        <v>0</v>
      </c>
      <c r="F38" s="53" t="s">
        <v>15</v>
      </c>
    </row>
    <row r="39" spans="2:6">
      <c r="B39" s="51">
        <v>45260.349565312499</v>
      </c>
      <c r="C39" s="52">
        <v>80</v>
      </c>
      <c r="D39" s="62">
        <v>21.62</v>
      </c>
      <c r="E39" s="53" t="s">
        <v>0</v>
      </c>
      <c r="F39" s="53" t="s">
        <v>15</v>
      </c>
    </row>
    <row r="40" spans="2:6">
      <c r="B40" s="51">
        <v>45260.349934803242</v>
      </c>
      <c r="C40" s="52">
        <v>80</v>
      </c>
      <c r="D40" s="62">
        <v>21.54</v>
      </c>
      <c r="E40" s="53" t="s">
        <v>0</v>
      </c>
      <c r="F40" s="53" t="s">
        <v>15</v>
      </c>
    </row>
    <row r="41" spans="2:6">
      <c r="B41" s="51">
        <v>45260.35222966435</v>
      </c>
      <c r="C41" s="52">
        <v>80</v>
      </c>
      <c r="D41" s="62">
        <v>21.66</v>
      </c>
      <c r="E41" s="53" t="s">
        <v>0</v>
      </c>
      <c r="F41" s="53" t="s">
        <v>15</v>
      </c>
    </row>
    <row r="42" spans="2:6">
      <c r="B42" s="51">
        <v>45260.357543252314</v>
      </c>
      <c r="C42" s="52">
        <v>80</v>
      </c>
      <c r="D42" s="62">
        <v>21.8</v>
      </c>
      <c r="E42" s="53" t="s">
        <v>0</v>
      </c>
      <c r="F42" s="53" t="s">
        <v>15</v>
      </c>
    </row>
    <row r="43" spans="2:6">
      <c r="B43" s="51">
        <v>45260.357544791666</v>
      </c>
      <c r="C43" s="52">
        <v>140</v>
      </c>
      <c r="D43" s="62">
        <v>21.76</v>
      </c>
      <c r="E43" s="53" t="s">
        <v>0</v>
      </c>
      <c r="F43" s="53" t="s">
        <v>16</v>
      </c>
    </row>
    <row r="44" spans="2:6">
      <c r="B44" s="51">
        <v>45260.357544826387</v>
      </c>
      <c r="C44" s="52">
        <v>169</v>
      </c>
      <c r="D44" s="62">
        <v>21.76</v>
      </c>
      <c r="E44" s="53" t="s">
        <v>0</v>
      </c>
      <c r="F44" s="53" t="s">
        <v>15</v>
      </c>
    </row>
    <row r="45" spans="2:6">
      <c r="B45" s="51">
        <v>45260.357544907405</v>
      </c>
      <c r="C45" s="52">
        <v>36</v>
      </c>
      <c r="D45" s="62">
        <v>21.76</v>
      </c>
      <c r="E45" s="53" t="s">
        <v>0</v>
      </c>
      <c r="F45" s="53" t="s">
        <v>15</v>
      </c>
    </row>
    <row r="46" spans="2:6">
      <c r="B46" s="51">
        <v>45260.357544907405</v>
      </c>
      <c r="C46" s="52">
        <v>52</v>
      </c>
      <c r="D46" s="62">
        <v>21.76</v>
      </c>
      <c r="E46" s="53" t="s">
        <v>0</v>
      </c>
      <c r="F46" s="53" t="s">
        <v>15</v>
      </c>
    </row>
    <row r="47" spans="2:6">
      <c r="B47" s="51">
        <v>45260.357544942133</v>
      </c>
      <c r="C47" s="52">
        <v>177</v>
      </c>
      <c r="D47" s="62">
        <v>21.76</v>
      </c>
      <c r="E47" s="53" t="s">
        <v>0</v>
      </c>
      <c r="F47" s="53" t="s">
        <v>15</v>
      </c>
    </row>
    <row r="48" spans="2:6">
      <c r="B48" s="51">
        <v>45260.357544942133</v>
      </c>
      <c r="C48" s="52">
        <v>72</v>
      </c>
      <c r="D48" s="62">
        <v>21.76</v>
      </c>
      <c r="E48" s="53" t="s">
        <v>0</v>
      </c>
      <c r="F48" s="53" t="s">
        <v>15</v>
      </c>
    </row>
    <row r="49" spans="2:6">
      <c r="B49" s="51">
        <v>45260.357544988423</v>
      </c>
      <c r="C49" s="52">
        <v>144</v>
      </c>
      <c r="D49" s="62">
        <v>21.76</v>
      </c>
      <c r="E49" s="53" t="s">
        <v>0</v>
      </c>
      <c r="F49" s="53" t="s">
        <v>15</v>
      </c>
    </row>
    <row r="50" spans="2:6">
      <c r="B50" s="51">
        <v>45260.357544988423</v>
      </c>
      <c r="C50" s="52">
        <v>25</v>
      </c>
      <c r="D50" s="62">
        <v>21.76</v>
      </c>
      <c r="E50" s="53" t="s">
        <v>0</v>
      </c>
      <c r="F50" s="53" t="s">
        <v>15</v>
      </c>
    </row>
    <row r="51" spans="2:6">
      <c r="B51" s="51">
        <v>45260.357545023151</v>
      </c>
      <c r="C51" s="52">
        <v>25</v>
      </c>
      <c r="D51" s="62">
        <v>21.76</v>
      </c>
      <c r="E51" s="53" t="s">
        <v>0</v>
      </c>
      <c r="F51" s="53" t="s">
        <v>15</v>
      </c>
    </row>
    <row r="52" spans="2:6">
      <c r="B52" s="51">
        <v>45260.357545023151</v>
      </c>
      <c r="C52" s="52">
        <v>169</v>
      </c>
      <c r="D52" s="62">
        <v>21.76</v>
      </c>
      <c r="E52" s="53" t="s">
        <v>0</v>
      </c>
      <c r="F52" s="53" t="s">
        <v>15</v>
      </c>
    </row>
    <row r="53" spans="2:6">
      <c r="B53" s="51">
        <v>45260.357545057872</v>
      </c>
      <c r="C53" s="52">
        <v>28</v>
      </c>
      <c r="D53" s="62">
        <v>21.76</v>
      </c>
      <c r="E53" s="53" t="s">
        <v>0</v>
      </c>
      <c r="F53" s="53" t="s">
        <v>15</v>
      </c>
    </row>
    <row r="54" spans="2:6">
      <c r="B54" s="51">
        <v>45260.359485069443</v>
      </c>
      <c r="C54" s="52">
        <v>143</v>
      </c>
      <c r="D54" s="62">
        <v>21.72</v>
      </c>
      <c r="E54" s="53" t="s">
        <v>0</v>
      </c>
      <c r="F54" s="53" t="s">
        <v>15</v>
      </c>
    </row>
    <row r="55" spans="2:6">
      <c r="B55" s="51">
        <v>45260.359485104163</v>
      </c>
      <c r="C55" s="52">
        <v>80</v>
      </c>
      <c r="D55" s="62">
        <v>21.72</v>
      </c>
      <c r="E55" s="53" t="s">
        <v>0</v>
      </c>
      <c r="F55" s="53" t="s">
        <v>15</v>
      </c>
    </row>
    <row r="56" spans="2:6">
      <c r="B56" s="51">
        <v>45260.359485104163</v>
      </c>
      <c r="C56" s="52">
        <v>80</v>
      </c>
      <c r="D56" s="62">
        <v>21.72</v>
      </c>
      <c r="E56" s="53" t="s">
        <v>0</v>
      </c>
      <c r="F56" s="53" t="s">
        <v>15</v>
      </c>
    </row>
    <row r="57" spans="2:6">
      <c r="B57" s="51">
        <v>45260.361200231484</v>
      </c>
      <c r="C57" s="52">
        <v>70</v>
      </c>
      <c r="D57" s="62">
        <v>21.8</v>
      </c>
      <c r="E57" s="53" t="s">
        <v>0</v>
      </c>
      <c r="F57" s="53" t="s">
        <v>17</v>
      </c>
    </row>
    <row r="58" spans="2:6">
      <c r="B58" s="51">
        <v>45260.361200312502</v>
      </c>
      <c r="C58" s="52">
        <v>140</v>
      </c>
      <c r="D58" s="62">
        <v>21.78</v>
      </c>
      <c r="E58" s="53" t="s">
        <v>0</v>
      </c>
      <c r="F58" s="53" t="s">
        <v>16</v>
      </c>
    </row>
    <row r="59" spans="2:6">
      <c r="B59" s="51">
        <v>45260.361200381943</v>
      </c>
      <c r="C59" s="52">
        <v>80</v>
      </c>
      <c r="D59" s="62">
        <v>21.78</v>
      </c>
      <c r="E59" s="53" t="s">
        <v>0</v>
      </c>
      <c r="F59" s="53" t="s">
        <v>15</v>
      </c>
    </row>
    <row r="60" spans="2:6">
      <c r="B60" s="51">
        <v>45260.361200381943</v>
      </c>
      <c r="C60" s="52">
        <v>14</v>
      </c>
      <c r="D60" s="62">
        <v>21.78</v>
      </c>
      <c r="E60" s="53" t="s">
        <v>0</v>
      </c>
      <c r="F60" s="53" t="s">
        <v>15</v>
      </c>
    </row>
    <row r="61" spans="2:6">
      <c r="B61" s="51">
        <v>45260.36120042824</v>
      </c>
      <c r="C61" s="52">
        <v>66</v>
      </c>
      <c r="D61" s="62">
        <v>21.78</v>
      </c>
      <c r="E61" s="53" t="s">
        <v>0</v>
      </c>
      <c r="F61" s="53" t="s">
        <v>15</v>
      </c>
    </row>
    <row r="62" spans="2:6">
      <c r="B62" s="51">
        <v>45260.361227164351</v>
      </c>
      <c r="C62" s="52">
        <v>80</v>
      </c>
      <c r="D62" s="62">
        <v>21.76</v>
      </c>
      <c r="E62" s="53" t="s">
        <v>0</v>
      </c>
      <c r="F62" s="53" t="s">
        <v>18</v>
      </c>
    </row>
    <row r="63" spans="2:6">
      <c r="B63" s="51">
        <v>45260.361227164351</v>
      </c>
      <c r="C63" s="52">
        <v>65</v>
      </c>
      <c r="D63" s="62">
        <v>21.76</v>
      </c>
      <c r="E63" s="53" t="s">
        <v>0</v>
      </c>
      <c r="F63" s="53" t="s">
        <v>15</v>
      </c>
    </row>
    <row r="64" spans="2:6">
      <c r="B64" s="51">
        <v>45260.362546412034</v>
      </c>
      <c r="C64" s="52">
        <v>95</v>
      </c>
      <c r="D64" s="62">
        <v>21.72</v>
      </c>
      <c r="E64" s="53" t="s">
        <v>0</v>
      </c>
      <c r="F64" s="53" t="s">
        <v>15</v>
      </c>
    </row>
    <row r="65" spans="2:6">
      <c r="B65" s="51">
        <v>45260.362546412034</v>
      </c>
      <c r="C65" s="52">
        <v>63</v>
      </c>
      <c r="D65" s="62">
        <v>21.72</v>
      </c>
      <c r="E65" s="53" t="s">
        <v>0</v>
      </c>
      <c r="F65" s="53" t="s">
        <v>15</v>
      </c>
    </row>
    <row r="66" spans="2:6">
      <c r="B66" s="51">
        <v>45260.364617824074</v>
      </c>
      <c r="C66" s="52">
        <v>1</v>
      </c>
      <c r="D66" s="62">
        <v>21.78</v>
      </c>
      <c r="E66" s="53" t="s">
        <v>0</v>
      </c>
      <c r="F66" s="53" t="s">
        <v>15</v>
      </c>
    </row>
    <row r="67" spans="2:6">
      <c r="B67" s="51">
        <v>45260.364617824074</v>
      </c>
      <c r="C67" s="52">
        <v>79</v>
      </c>
      <c r="D67" s="62">
        <v>21.78</v>
      </c>
      <c r="E67" s="53" t="s">
        <v>0</v>
      </c>
      <c r="F67" s="53" t="s">
        <v>15</v>
      </c>
    </row>
    <row r="68" spans="2:6">
      <c r="B68" s="51">
        <v>45260.364617858795</v>
      </c>
      <c r="C68" s="52">
        <v>17</v>
      </c>
      <c r="D68" s="62">
        <v>21.78</v>
      </c>
      <c r="E68" s="53" t="s">
        <v>0</v>
      </c>
      <c r="F68" s="53" t="s">
        <v>15</v>
      </c>
    </row>
    <row r="69" spans="2:6">
      <c r="B69" s="51">
        <v>45260.364667708331</v>
      </c>
      <c r="C69" s="52">
        <v>18</v>
      </c>
      <c r="D69" s="62">
        <v>21.74</v>
      </c>
      <c r="E69" s="53" t="s">
        <v>0</v>
      </c>
      <c r="F69" s="53" t="s">
        <v>18</v>
      </c>
    </row>
    <row r="70" spans="2:6">
      <c r="B70" s="51">
        <v>45260.364667708331</v>
      </c>
      <c r="C70" s="52">
        <v>62</v>
      </c>
      <c r="D70" s="62">
        <v>21.74</v>
      </c>
      <c r="E70" s="53" t="s">
        <v>0</v>
      </c>
      <c r="F70" s="53" t="s">
        <v>18</v>
      </c>
    </row>
    <row r="71" spans="2:6">
      <c r="B71" s="51">
        <v>45260.364667789348</v>
      </c>
      <c r="C71" s="52">
        <v>57</v>
      </c>
      <c r="D71" s="62">
        <v>21.7</v>
      </c>
      <c r="E71" s="53" t="s">
        <v>0</v>
      </c>
      <c r="F71" s="53" t="s">
        <v>17</v>
      </c>
    </row>
    <row r="72" spans="2:6">
      <c r="B72" s="51">
        <v>45260.364667789348</v>
      </c>
      <c r="C72" s="52">
        <v>70</v>
      </c>
      <c r="D72" s="62">
        <v>21.7</v>
      </c>
      <c r="E72" s="53" t="s">
        <v>0</v>
      </c>
      <c r="F72" s="53" t="s">
        <v>17</v>
      </c>
    </row>
    <row r="73" spans="2:6">
      <c r="B73" s="51">
        <v>45260.364667789348</v>
      </c>
      <c r="C73" s="52">
        <v>64</v>
      </c>
      <c r="D73" s="62">
        <v>21.72</v>
      </c>
      <c r="E73" s="53" t="s">
        <v>0</v>
      </c>
      <c r="F73" s="53" t="s">
        <v>15</v>
      </c>
    </row>
    <row r="74" spans="2:6">
      <c r="B74" s="51">
        <v>45260.364678275466</v>
      </c>
      <c r="C74" s="52">
        <v>68</v>
      </c>
      <c r="D74" s="62">
        <v>21.68</v>
      </c>
      <c r="E74" s="53" t="s">
        <v>0</v>
      </c>
      <c r="F74" s="53" t="s">
        <v>15</v>
      </c>
    </row>
    <row r="75" spans="2:6">
      <c r="B75" s="51">
        <v>45260.366823229167</v>
      </c>
      <c r="C75" s="52">
        <v>80</v>
      </c>
      <c r="D75" s="62">
        <v>21.58</v>
      </c>
      <c r="E75" s="53" t="s">
        <v>0</v>
      </c>
      <c r="F75" s="53" t="s">
        <v>15</v>
      </c>
    </row>
    <row r="76" spans="2:6">
      <c r="B76" s="51">
        <v>45260.372225081017</v>
      </c>
      <c r="C76" s="52">
        <v>59</v>
      </c>
      <c r="D76" s="62">
        <v>21.58</v>
      </c>
      <c r="E76" s="53" t="s">
        <v>0</v>
      </c>
      <c r="F76" s="53" t="s">
        <v>16</v>
      </c>
    </row>
    <row r="77" spans="2:6">
      <c r="B77" s="51">
        <v>45260.372225081017</v>
      </c>
      <c r="C77" s="52">
        <v>89</v>
      </c>
      <c r="D77" s="62">
        <v>21.58</v>
      </c>
      <c r="E77" s="53" t="s">
        <v>0</v>
      </c>
      <c r="F77" s="53" t="s">
        <v>16</v>
      </c>
    </row>
    <row r="78" spans="2:6">
      <c r="B78" s="51">
        <v>45260.372225115738</v>
      </c>
      <c r="C78" s="52">
        <v>62</v>
      </c>
      <c r="D78" s="62">
        <v>21.56</v>
      </c>
      <c r="E78" s="53" t="s">
        <v>0</v>
      </c>
      <c r="F78" s="53" t="s">
        <v>16</v>
      </c>
    </row>
    <row r="79" spans="2:6">
      <c r="B79" s="51">
        <v>45260.372225150466</v>
      </c>
      <c r="C79" s="52">
        <v>32</v>
      </c>
      <c r="D79" s="62">
        <v>21.56</v>
      </c>
      <c r="E79" s="53" t="s">
        <v>0</v>
      </c>
      <c r="F79" s="53" t="s">
        <v>15</v>
      </c>
    </row>
    <row r="80" spans="2:6">
      <c r="B80" s="51">
        <v>45260.372225150466</v>
      </c>
      <c r="C80" s="52">
        <v>37</v>
      </c>
      <c r="D80" s="62">
        <v>21.56</v>
      </c>
      <c r="E80" s="53" t="s">
        <v>0</v>
      </c>
      <c r="F80" s="53" t="s">
        <v>15</v>
      </c>
    </row>
    <row r="81" spans="2:6">
      <c r="B81" s="51">
        <v>45260.372225196763</v>
      </c>
      <c r="C81" s="52">
        <v>80</v>
      </c>
      <c r="D81" s="62">
        <v>21.56</v>
      </c>
      <c r="E81" s="53" t="s">
        <v>0</v>
      </c>
      <c r="F81" s="53" t="s">
        <v>15</v>
      </c>
    </row>
    <row r="82" spans="2:6">
      <c r="B82" s="51">
        <v>45260.372225196763</v>
      </c>
      <c r="C82" s="52">
        <v>108</v>
      </c>
      <c r="D82" s="62">
        <v>21.56</v>
      </c>
      <c r="E82" s="53" t="s">
        <v>0</v>
      </c>
      <c r="F82" s="53" t="s">
        <v>15</v>
      </c>
    </row>
    <row r="83" spans="2:6">
      <c r="B83" s="51">
        <v>45260.372225231484</v>
      </c>
      <c r="C83" s="52">
        <v>28</v>
      </c>
      <c r="D83" s="62">
        <v>21.56</v>
      </c>
      <c r="E83" s="53" t="s">
        <v>0</v>
      </c>
      <c r="F83" s="53" t="s">
        <v>15</v>
      </c>
    </row>
    <row r="84" spans="2:6">
      <c r="B84" s="51">
        <v>45260.372225231484</v>
      </c>
      <c r="C84" s="52">
        <v>52</v>
      </c>
      <c r="D84" s="62">
        <v>21.56</v>
      </c>
      <c r="E84" s="53" t="s">
        <v>0</v>
      </c>
      <c r="F84" s="53" t="s">
        <v>15</v>
      </c>
    </row>
    <row r="85" spans="2:6">
      <c r="B85" s="51">
        <v>45260.372225266205</v>
      </c>
      <c r="C85" s="52">
        <v>80</v>
      </c>
      <c r="D85" s="62">
        <v>21.56</v>
      </c>
      <c r="E85" s="53" t="s">
        <v>0</v>
      </c>
      <c r="F85" s="53" t="s">
        <v>15</v>
      </c>
    </row>
    <row r="86" spans="2:6">
      <c r="B86" s="51">
        <v>45260.372225312502</v>
      </c>
      <c r="C86" s="52">
        <v>80</v>
      </c>
      <c r="D86" s="62">
        <v>21.56</v>
      </c>
      <c r="E86" s="53" t="s">
        <v>0</v>
      </c>
      <c r="F86" s="53" t="s">
        <v>15</v>
      </c>
    </row>
    <row r="87" spans="2:6">
      <c r="B87" s="51">
        <v>45260.372225312502</v>
      </c>
      <c r="C87" s="52">
        <v>38</v>
      </c>
      <c r="D87" s="62">
        <v>21.56</v>
      </c>
      <c r="E87" s="53" t="s">
        <v>0</v>
      </c>
      <c r="F87" s="53" t="s">
        <v>15</v>
      </c>
    </row>
    <row r="88" spans="2:6">
      <c r="B88" s="51">
        <v>45260.372225347222</v>
      </c>
      <c r="C88" s="52">
        <v>42</v>
      </c>
      <c r="D88" s="62">
        <v>21.56</v>
      </c>
      <c r="E88" s="53" t="s">
        <v>0</v>
      </c>
      <c r="F88" s="53" t="s">
        <v>15</v>
      </c>
    </row>
    <row r="89" spans="2:6">
      <c r="B89" s="51">
        <v>45260.372225381943</v>
      </c>
      <c r="C89" s="52">
        <v>80</v>
      </c>
      <c r="D89" s="62">
        <v>21.56</v>
      </c>
      <c r="E89" s="53" t="s">
        <v>0</v>
      </c>
      <c r="F89" s="53" t="s">
        <v>15</v>
      </c>
    </row>
    <row r="90" spans="2:6">
      <c r="B90" s="51">
        <v>45260.372225381943</v>
      </c>
      <c r="C90" s="52">
        <v>80</v>
      </c>
      <c r="D90" s="62">
        <v>21.56</v>
      </c>
      <c r="E90" s="53" t="s">
        <v>0</v>
      </c>
      <c r="F90" s="53" t="s">
        <v>15</v>
      </c>
    </row>
    <row r="91" spans="2:6">
      <c r="B91" s="51">
        <v>45260.37222542824</v>
      </c>
      <c r="C91" s="52">
        <v>16</v>
      </c>
      <c r="D91" s="62">
        <v>21.56</v>
      </c>
      <c r="E91" s="53" t="s">
        <v>0</v>
      </c>
      <c r="F91" s="53" t="s">
        <v>15</v>
      </c>
    </row>
    <row r="92" spans="2:6">
      <c r="B92" s="51">
        <v>45260.37222542824</v>
      </c>
      <c r="C92" s="52">
        <v>39</v>
      </c>
      <c r="D92" s="62">
        <v>21.56</v>
      </c>
      <c r="E92" s="53" t="s">
        <v>0</v>
      </c>
      <c r="F92" s="53" t="s">
        <v>15</v>
      </c>
    </row>
    <row r="93" spans="2:6">
      <c r="B93" s="51">
        <v>45260.372225462961</v>
      </c>
      <c r="C93" s="52">
        <v>25</v>
      </c>
      <c r="D93" s="62">
        <v>21.56</v>
      </c>
      <c r="E93" s="53" t="s">
        <v>0</v>
      </c>
      <c r="F93" s="53" t="s">
        <v>15</v>
      </c>
    </row>
    <row r="94" spans="2:6">
      <c r="B94" s="51">
        <v>45260.373753506945</v>
      </c>
      <c r="C94" s="52">
        <v>87</v>
      </c>
      <c r="D94" s="62">
        <v>21.5</v>
      </c>
      <c r="E94" s="53" t="s">
        <v>0</v>
      </c>
      <c r="F94" s="53" t="s">
        <v>15</v>
      </c>
    </row>
    <row r="95" spans="2:6">
      <c r="B95" s="51">
        <v>45260.373753506945</v>
      </c>
      <c r="C95" s="52">
        <v>4</v>
      </c>
      <c r="D95" s="62">
        <v>21.5</v>
      </c>
      <c r="E95" s="53" t="s">
        <v>0</v>
      </c>
      <c r="F95" s="53" t="s">
        <v>15</v>
      </c>
    </row>
    <row r="96" spans="2:6">
      <c r="B96" s="51">
        <v>45260.38028892361</v>
      </c>
      <c r="C96" s="52">
        <v>80</v>
      </c>
      <c r="D96" s="62">
        <v>21.54</v>
      </c>
      <c r="E96" s="53" t="s">
        <v>0</v>
      </c>
      <c r="F96" s="53" t="s">
        <v>15</v>
      </c>
    </row>
    <row r="97" spans="2:6">
      <c r="B97" s="51">
        <v>45260.380288969907</v>
      </c>
      <c r="C97" s="52">
        <v>5</v>
      </c>
      <c r="D97" s="62">
        <v>21.54</v>
      </c>
      <c r="E97" s="53" t="s">
        <v>0</v>
      </c>
      <c r="F97" s="53" t="s">
        <v>15</v>
      </c>
    </row>
    <row r="98" spans="2:6">
      <c r="B98" s="51">
        <v>45260.380288969907</v>
      </c>
      <c r="C98" s="52">
        <v>13</v>
      </c>
      <c r="D98" s="62">
        <v>21.54</v>
      </c>
      <c r="E98" s="53" t="s">
        <v>0</v>
      </c>
      <c r="F98" s="53" t="s">
        <v>15</v>
      </c>
    </row>
    <row r="99" spans="2:6">
      <c r="B99" s="51">
        <v>45260.380288969907</v>
      </c>
      <c r="C99" s="52">
        <v>62</v>
      </c>
      <c r="D99" s="62">
        <v>21.54</v>
      </c>
      <c r="E99" s="53" t="s">
        <v>0</v>
      </c>
      <c r="F99" s="53" t="s">
        <v>15</v>
      </c>
    </row>
    <row r="100" spans="2:6">
      <c r="B100" s="51">
        <v>45260.380346412036</v>
      </c>
      <c r="C100" s="52">
        <v>80</v>
      </c>
      <c r="D100" s="62">
        <v>21.52</v>
      </c>
      <c r="E100" s="53" t="s">
        <v>0</v>
      </c>
      <c r="F100" s="53" t="s">
        <v>18</v>
      </c>
    </row>
    <row r="101" spans="2:6">
      <c r="B101" s="51">
        <v>45260.380346446756</v>
      </c>
      <c r="C101" s="52">
        <v>10</v>
      </c>
      <c r="D101" s="62">
        <v>21.52</v>
      </c>
      <c r="E101" s="53" t="s">
        <v>0</v>
      </c>
      <c r="F101" s="53" t="s">
        <v>16</v>
      </c>
    </row>
    <row r="102" spans="2:6">
      <c r="B102" s="51">
        <v>45260.380346446756</v>
      </c>
      <c r="C102" s="52">
        <v>70</v>
      </c>
      <c r="D102" s="62">
        <v>21.52</v>
      </c>
      <c r="E102" s="53" t="s">
        <v>0</v>
      </c>
      <c r="F102" s="53" t="s">
        <v>16</v>
      </c>
    </row>
    <row r="103" spans="2:6">
      <c r="B103" s="51">
        <v>45260.380346493053</v>
      </c>
      <c r="C103" s="52">
        <v>62</v>
      </c>
      <c r="D103" s="62">
        <v>21.52</v>
      </c>
      <c r="E103" s="53" t="s">
        <v>0</v>
      </c>
      <c r="F103" s="53" t="s">
        <v>15</v>
      </c>
    </row>
    <row r="104" spans="2:6">
      <c r="B104" s="51">
        <v>45260.389966435185</v>
      </c>
      <c r="C104" s="52">
        <v>141</v>
      </c>
      <c r="D104" s="62">
        <v>21.54</v>
      </c>
      <c r="E104" s="53" t="s">
        <v>0</v>
      </c>
      <c r="F104" s="53" t="s">
        <v>15</v>
      </c>
    </row>
    <row r="105" spans="2:6">
      <c r="B105" s="51">
        <v>45260.389966435185</v>
      </c>
      <c r="C105" s="52">
        <v>78</v>
      </c>
      <c r="D105" s="62">
        <v>21.54</v>
      </c>
      <c r="E105" s="53" t="s">
        <v>0</v>
      </c>
      <c r="F105" s="53" t="s">
        <v>15</v>
      </c>
    </row>
    <row r="106" spans="2:6">
      <c r="B106" s="51">
        <v>45260.39218599537</v>
      </c>
      <c r="C106" s="52">
        <v>519</v>
      </c>
      <c r="D106" s="62">
        <v>21.64</v>
      </c>
      <c r="E106" s="53" t="s">
        <v>0</v>
      </c>
      <c r="F106" s="53" t="s">
        <v>15</v>
      </c>
    </row>
    <row r="107" spans="2:6">
      <c r="B107" s="51">
        <v>45260.392468599537</v>
      </c>
      <c r="C107" s="52">
        <v>34</v>
      </c>
      <c r="D107" s="62">
        <v>21.64</v>
      </c>
      <c r="E107" s="53" t="s">
        <v>0</v>
      </c>
      <c r="F107" s="53" t="s">
        <v>15</v>
      </c>
    </row>
    <row r="108" spans="2:6">
      <c r="B108" s="51">
        <v>45260.395479247687</v>
      </c>
      <c r="C108" s="52">
        <v>195</v>
      </c>
      <c r="D108" s="62">
        <v>21.66</v>
      </c>
      <c r="E108" s="53" t="s">
        <v>0</v>
      </c>
      <c r="F108" s="53" t="s">
        <v>15</v>
      </c>
    </row>
    <row r="109" spans="2:6">
      <c r="B109" s="51">
        <v>45260.395721608795</v>
      </c>
      <c r="C109" s="52">
        <v>158</v>
      </c>
      <c r="D109" s="62">
        <v>21.66</v>
      </c>
      <c r="E109" s="53" t="s">
        <v>0</v>
      </c>
      <c r="F109" s="53" t="s">
        <v>15</v>
      </c>
    </row>
    <row r="110" spans="2:6">
      <c r="B110" s="51">
        <v>45260.402270914354</v>
      </c>
      <c r="C110" s="52">
        <v>148</v>
      </c>
      <c r="D110" s="62">
        <v>21.7</v>
      </c>
      <c r="E110" s="53" t="s">
        <v>0</v>
      </c>
      <c r="F110" s="53" t="s">
        <v>15</v>
      </c>
    </row>
    <row r="111" spans="2:6">
      <c r="B111" s="51">
        <v>45260.402968483795</v>
      </c>
      <c r="C111" s="52">
        <v>395</v>
      </c>
      <c r="D111" s="62">
        <v>21.7</v>
      </c>
      <c r="E111" s="53" t="s">
        <v>0</v>
      </c>
      <c r="F111" s="53" t="s">
        <v>15</v>
      </c>
    </row>
    <row r="112" spans="2:6">
      <c r="B112" s="51">
        <v>45260.404066400464</v>
      </c>
      <c r="C112" s="52">
        <v>212</v>
      </c>
      <c r="D112" s="62">
        <v>21.7</v>
      </c>
      <c r="E112" s="53" t="s">
        <v>0</v>
      </c>
      <c r="F112" s="53" t="s">
        <v>15</v>
      </c>
    </row>
    <row r="113" spans="2:6">
      <c r="B113" s="51">
        <v>45260.404891631944</v>
      </c>
      <c r="C113" s="52">
        <v>138</v>
      </c>
      <c r="D113" s="62">
        <v>21.7</v>
      </c>
      <c r="E113" s="53" t="s">
        <v>0</v>
      </c>
      <c r="F113" s="53" t="s">
        <v>15</v>
      </c>
    </row>
    <row r="114" spans="2:6">
      <c r="B114" s="51">
        <v>45260.405597256948</v>
      </c>
      <c r="C114" s="52">
        <v>80</v>
      </c>
      <c r="D114" s="62">
        <v>21.7</v>
      </c>
      <c r="E114" s="53" t="s">
        <v>0</v>
      </c>
      <c r="F114" s="53" t="s">
        <v>15</v>
      </c>
    </row>
    <row r="115" spans="2:6">
      <c r="B115" s="51">
        <v>45260.406423298613</v>
      </c>
      <c r="C115" s="52">
        <v>32</v>
      </c>
      <c r="D115" s="62">
        <v>21.7</v>
      </c>
      <c r="E115" s="53" t="s">
        <v>0</v>
      </c>
      <c r="F115" s="53" t="s">
        <v>15</v>
      </c>
    </row>
    <row r="116" spans="2:6">
      <c r="B116" s="51">
        <v>45260.408391516205</v>
      </c>
      <c r="C116" s="52">
        <v>208</v>
      </c>
      <c r="D116" s="62">
        <v>21.7</v>
      </c>
      <c r="E116" s="53" t="s">
        <v>0</v>
      </c>
      <c r="F116" s="53" t="s">
        <v>15</v>
      </c>
    </row>
    <row r="117" spans="2:6">
      <c r="B117" s="51">
        <v>45260.408965393515</v>
      </c>
      <c r="C117" s="52">
        <v>80</v>
      </c>
      <c r="D117" s="62">
        <v>21.7</v>
      </c>
      <c r="E117" s="53" t="s">
        <v>0</v>
      </c>
      <c r="F117" s="53" t="s">
        <v>15</v>
      </c>
    </row>
    <row r="118" spans="2:6">
      <c r="B118" s="51">
        <v>45260.409136493057</v>
      </c>
      <c r="C118" s="52">
        <v>66</v>
      </c>
      <c r="D118" s="62">
        <v>21.64</v>
      </c>
      <c r="E118" s="53" t="s">
        <v>0</v>
      </c>
      <c r="F118" s="53" t="s">
        <v>16</v>
      </c>
    </row>
    <row r="119" spans="2:6">
      <c r="B119" s="51">
        <v>45260.409136539354</v>
      </c>
      <c r="C119" s="52">
        <v>14</v>
      </c>
      <c r="D119" s="62">
        <v>21.64</v>
      </c>
      <c r="E119" s="53" t="s">
        <v>0</v>
      </c>
      <c r="F119" s="53" t="s">
        <v>17</v>
      </c>
    </row>
    <row r="120" spans="2:6">
      <c r="B120" s="51">
        <v>45260.409136539354</v>
      </c>
      <c r="C120" s="52">
        <v>144</v>
      </c>
      <c r="D120" s="62">
        <v>21.64</v>
      </c>
      <c r="E120" s="53" t="s">
        <v>0</v>
      </c>
      <c r="F120" s="53" t="s">
        <v>16</v>
      </c>
    </row>
    <row r="121" spans="2:6">
      <c r="B121" s="51">
        <v>45260.409136574075</v>
      </c>
      <c r="C121" s="52">
        <v>56</v>
      </c>
      <c r="D121" s="62">
        <v>21.64</v>
      </c>
      <c r="E121" s="53" t="s">
        <v>0</v>
      </c>
      <c r="F121" s="53" t="s">
        <v>17</v>
      </c>
    </row>
    <row r="122" spans="2:6">
      <c r="B122" s="51">
        <v>45260.409136608796</v>
      </c>
      <c r="C122" s="52">
        <v>61</v>
      </c>
      <c r="D122" s="62">
        <v>21.64</v>
      </c>
      <c r="E122" s="53" t="s">
        <v>0</v>
      </c>
      <c r="F122" s="53" t="s">
        <v>15</v>
      </c>
    </row>
    <row r="123" spans="2:6">
      <c r="B123" s="51">
        <v>45260.409136655093</v>
      </c>
      <c r="C123" s="52">
        <v>61</v>
      </c>
      <c r="D123" s="62">
        <v>21.64</v>
      </c>
      <c r="E123" s="53" t="s">
        <v>0</v>
      </c>
      <c r="F123" s="53" t="s">
        <v>15</v>
      </c>
    </row>
    <row r="124" spans="2:6">
      <c r="B124" s="51">
        <v>45260.409136655093</v>
      </c>
      <c r="C124" s="52">
        <v>61</v>
      </c>
      <c r="D124" s="62">
        <v>21.64</v>
      </c>
      <c r="E124" s="53" t="s">
        <v>0</v>
      </c>
      <c r="F124" s="53" t="s">
        <v>15</v>
      </c>
    </row>
    <row r="125" spans="2:6">
      <c r="B125" s="51">
        <v>45260.409136655093</v>
      </c>
      <c r="C125" s="52">
        <v>244</v>
      </c>
      <c r="D125" s="62">
        <v>21.64</v>
      </c>
      <c r="E125" s="53" t="s">
        <v>0</v>
      </c>
      <c r="F125" s="53" t="s">
        <v>15</v>
      </c>
    </row>
    <row r="126" spans="2:6">
      <c r="B126" s="51">
        <v>45260.409136689814</v>
      </c>
      <c r="C126" s="52">
        <v>61</v>
      </c>
      <c r="D126" s="62">
        <v>21.64</v>
      </c>
      <c r="E126" s="53" t="s">
        <v>0</v>
      </c>
      <c r="F126" s="53" t="s">
        <v>15</v>
      </c>
    </row>
    <row r="127" spans="2:6">
      <c r="B127" s="51">
        <v>45260.409136724535</v>
      </c>
      <c r="C127" s="52">
        <v>61</v>
      </c>
      <c r="D127" s="62">
        <v>21.64</v>
      </c>
      <c r="E127" s="53" t="s">
        <v>0</v>
      </c>
      <c r="F127" s="53" t="s">
        <v>15</v>
      </c>
    </row>
    <row r="128" spans="2:6">
      <c r="B128" s="51">
        <v>45260.409136724535</v>
      </c>
      <c r="C128" s="52">
        <v>61</v>
      </c>
      <c r="D128" s="62">
        <v>21.64</v>
      </c>
      <c r="E128" s="53" t="s">
        <v>0</v>
      </c>
      <c r="F128" s="53" t="s">
        <v>15</v>
      </c>
    </row>
    <row r="129" spans="2:6">
      <c r="B129" s="51">
        <v>45260.409136770832</v>
      </c>
      <c r="C129" s="52">
        <v>61</v>
      </c>
      <c r="D129" s="62">
        <v>21.64</v>
      </c>
      <c r="E129" s="53" t="s">
        <v>0</v>
      </c>
      <c r="F129" s="53" t="s">
        <v>15</v>
      </c>
    </row>
    <row r="130" spans="2:6">
      <c r="B130" s="51">
        <v>45260.409136805552</v>
      </c>
      <c r="C130" s="52">
        <v>61</v>
      </c>
      <c r="D130" s="62">
        <v>21.64</v>
      </c>
      <c r="E130" s="53" t="s">
        <v>0</v>
      </c>
      <c r="F130" s="53" t="s">
        <v>15</v>
      </c>
    </row>
    <row r="131" spans="2:6">
      <c r="B131" s="51">
        <v>45260.409136805552</v>
      </c>
      <c r="C131" s="52">
        <v>61</v>
      </c>
      <c r="D131" s="62">
        <v>21.64</v>
      </c>
      <c r="E131" s="53" t="s">
        <v>0</v>
      </c>
      <c r="F131" s="53" t="s">
        <v>15</v>
      </c>
    </row>
    <row r="132" spans="2:6">
      <c r="B132" s="51">
        <v>45260.409136840281</v>
      </c>
      <c r="C132" s="52">
        <v>61</v>
      </c>
      <c r="D132" s="62">
        <v>21.64</v>
      </c>
      <c r="E132" s="53" t="s">
        <v>0</v>
      </c>
      <c r="F132" s="53" t="s">
        <v>15</v>
      </c>
    </row>
    <row r="133" spans="2:6">
      <c r="B133" s="51">
        <v>45260.409136840281</v>
      </c>
      <c r="C133" s="52">
        <v>61</v>
      </c>
      <c r="D133" s="62">
        <v>21.64</v>
      </c>
      <c r="E133" s="53" t="s">
        <v>0</v>
      </c>
      <c r="F133" s="53" t="s">
        <v>15</v>
      </c>
    </row>
    <row r="134" spans="2:6">
      <c r="B134" s="51">
        <v>45260.409136886577</v>
      </c>
      <c r="C134" s="52">
        <v>55</v>
      </c>
      <c r="D134" s="62">
        <v>21.64</v>
      </c>
      <c r="E134" s="53" t="s">
        <v>0</v>
      </c>
      <c r="F134" s="53" t="s">
        <v>15</v>
      </c>
    </row>
    <row r="135" spans="2:6">
      <c r="B135" s="51">
        <v>45260.409143831021</v>
      </c>
      <c r="C135" s="52">
        <v>80</v>
      </c>
      <c r="D135" s="62">
        <v>21.62</v>
      </c>
      <c r="E135" s="53" t="s">
        <v>0</v>
      </c>
      <c r="F135" s="53" t="s">
        <v>18</v>
      </c>
    </row>
    <row r="136" spans="2:6">
      <c r="B136" s="51">
        <v>45260.409143831021</v>
      </c>
      <c r="C136" s="52">
        <v>180</v>
      </c>
      <c r="D136" s="62">
        <v>21.64</v>
      </c>
      <c r="E136" s="53" t="s">
        <v>0</v>
      </c>
      <c r="F136" s="53" t="s">
        <v>15</v>
      </c>
    </row>
    <row r="137" spans="2:6">
      <c r="B137" s="51">
        <v>45260.409163194447</v>
      </c>
      <c r="C137" s="52">
        <v>61</v>
      </c>
      <c r="D137" s="62">
        <v>21.6</v>
      </c>
      <c r="E137" s="53" t="s">
        <v>0</v>
      </c>
      <c r="F137" s="53" t="s">
        <v>15</v>
      </c>
    </row>
    <row r="138" spans="2:6">
      <c r="B138" s="51">
        <v>45260.422943136575</v>
      </c>
      <c r="C138" s="52">
        <v>45</v>
      </c>
      <c r="D138" s="62">
        <v>21.66</v>
      </c>
      <c r="E138" s="53" t="s">
        <v>0</v>
      </c>
      <c r="F138" s="53" t="s">
        <v>16</v>
      </c>
    </row>
    <row r="139" spans="2:6">
      <c r="B139" s="51">
        <v>45260.422943136575</v>
      </c>
      <c r="C139" s="52">
        <v>95</v>
      </c>
      <c r="D139" s="62">
        <v>21.66</v>
      </c>
      <c r="E139" s="53" t="s">
        <v>0</v>
      </c>
      <c r="F139" s="53" t="s">
        <v>16</v>
      </c>
    </row>
    <row r="140" spans="2:6">
      <c r="B140" s="51">
        <v>45260.422943171296</v>
      </c>
      <c r="C140" s="52">
        <v>70</v>
      </c>
      <c r="D140" s="62">
        <v>21.66</v>
      </c>
      <c r="E140" s="53" t="s">
        <v>0</v>
      </c>
      <c r="F140" s="53" t="s">
        <v>17</v>
      </c>
    </row>
    <row r="141" spans="2:6">
      <c r="B141" s="51">
        <v>45260.422943206016</v>
      </c>
      <c r="C141" s="52">
        <v>10</v>
      </c>
      <c r="D141" s="62">
        <v>21.66</v>
      </c>
      <c r="E141" s="53" t="s">
        <v>0</v>
      </c>
      <c r="F141" s="53" t="s">
        <v>15</v>
      </c>
    </row>
    <row r="142" spans="2:6">
      <c r="B142" s="51">
        <v>45260.422943252313</v>
      </c>
      <c r="C142" s="52">
        <v>63</v>
      </c>
      <c r="D142" s="62">
        <v>21.66</v>
      </c>
      <c r="E142" s="53" t="s">
        <v>0</v>
      </c>
      <c r="F142" s="53" t="s">
        <v>15</v>
      </c>
    </row>
    <row r="143" spans="2:6">
      <c r="B143" s="51">
        <v>45260.422943252313</v>
      </c>
      <c r="C143" s="52">
        <v>76</v>
      </c>
      <c r="D143" s="62">
        <v>21.66</v>
      </c>
      <c r="E143" s="53" t="s">
        <v>0</v>
      </c>
      <c r="F143" s="53" t="s">
        <v>15</v>
      </c>
    </row>
    <row r="144" spans="2:6">
      <c r="B144" s="51">
        <v>45260.422943287034</v>
      </c>
      <c r="C144" s="52">
        <v>80</v>
      </c>
      <c r="D144" s="62">
        <v>21.66</v>
      </c>
      <c r="E144" s="53" t="s">
        <v>0</v>
      </c>
      <c r="F144" s="53" t="s">
        <v>15</v>
      </c>
    </row>
    <row r="145" spans="2:6">
      <c r="B145" s="51">
        <v>45260.422943287034</v>
      </c>
      <c r="C145" s="52">
        <v>400</v>
      </c>
      <c r="D145" s="62">
        <v>21.66</v>
      </c>
      <c r="E145" s="53" t="s">
        <v>0</v>
      </c>
      <c r="F145" s="53" t="s">
        <v>15</v>
      </c>
    </row>
    <row r="146" spans="2:6">
      <c r="B146" s="51">
        <v>45260.422943321762</v>
      </c>
      <c r="C146" s="52">
        <v>40</v>
      </c>
      <c r="D146" s="62">
        <v>21.66</v>
      </c>
      <c r="E146" s="53" t="s">
        <v>0</v>
      </c>
      <c r="F146" s="53" t="s">
        <v>15</v>
      </c>
    </row>
    <row r="147" spans="2:6">
      <c r="B147" s="51">
        <v>45260.422943321762</v>
      </c>
      <c r="C147" s="52">
        <v>40</v>
      </c>
      <c r="D147" s="62">
        <v>21.66</v>
      </c>
      <c r="E147" s="53" t="s">
        <v>0</v>
      </c>
      <c r="F147" s="53" t="s">
        <v>15</v>
      </c>
    </row>
    <row r="148" spans="2:6">
      <c r="B148" s="51">
        <v>45260.422943368052</v>
      </c>
      <c r="C148" s="52">
        <v>68</v>
      </c>
      <c r="D148" s="62">
        <v>21.66</v>
      </c>
      <c r="E148" s="53" t="s">
        <v>0</v>
      </c>
      <c r="F148" s="53" t="s">
        <v>15</v>
      </c>
    </row>
    <row r="149" spans="2:6">
      <c r="B149" s="51">
        <v>45260.422943368052</v>
      </c>
      <c r="C149" s="52">
        <v>80</v>
      </c>
      <c r="D149" s="62">
        <v>21.66</v>
      </c>
      <c r="E149" s="53" t="s">
        <v>0</v>
      </c>
      <c r="F149" s="53" t="s">
        <v>15</v>
      </c>
    </row>
    <row r="150" spans="2:6">
      <c r="B150" s="51">
        <v>45260.422943368052</v>
      </c>
      <c r="C150" s="52">
        <v>12</v>
      </c>
      <c r="D150" s="62">
        <v>21.66</v>
      </c>
      <c r="E150" s="53" t="s">
        <v>0</v>
      </c>
      <c r="F150" s="53" t="s">
        <v>15</v>
      </c>
    </row>
    <row r="151" spans="2:6">
      <c r="B151" s="51">
        <v>45260.42294340278</v>
      </c>
      <c r="C151" s="52">
        <v>80</v>
      </c>
      <c r="D151" s="62">
        <v>21.64</v>
      </c>
      <c r="E151" s="53" t="s">
        <v>0</v>
      </c>
      <c r="F151" s="53" t="s">
        <v>15</v>
      </c>
    </row>
    <row r="152" spans="2:6">
      <c r="B152" s="51">
        <v>45260.432667442132</v>
      </c>
      <c r="C152" s="52">
        <v>80</v>
      </c>
      <c r="D152" s="62">
        <v>21.72</v>
      </c>
      <c r="E152" s="53" t="s">
        <v>0</v>
      </c>
      <c r="F152" s="53" t="s">
        <v>18</v>
      </c>
    </row>
    <row r="153" spans="2:6">
      <c r="B153" s="51">
        <v>45260.432680902777</v>
      </c>
      <c r="C153" s="52">
        <v>240</v>
      </c>
      <c r="D153" s="62">
        <v>21.78</v>
      </c>
      <c r="E153" s="53" t="s">
        <v>0</v>
      </c>
      <c r="F153" s="53" t="s">
        <v>15</v>
      </c>
    </row>
    <row r="154" spans="2:6">
      <c r="B154" s="51">
        <v>45260.43298622685</v>
      </c>
      <c r="C154" s="52">
        <v>80</v>
      </c>
      <c r="D154" s="62">
        <v>21.78</v>
      </c>
      <c r="E154" s="53" t="s">
        <v>0</v>
      </c>
      <c r="F154" s="53" t="s">
        <v>15</v>
      </c>
    </row>
    <row r="155" spans="2:6">
      <c r="B155" s="51">
        <v>45260.433684178242</v>
      </c>
      <c r="C155" s="52">
        <v>80</v>
      </c>
      <c r="D155" s="62">
        <v>21.78</v>
      </c>
      <c r="E155" s="53" t="s">
        <v>0</v>
      </c>
      <c r="F155" s="53" t="s">
        <v>15</v>
      </c>
    </row>
    <row r="156" spans="2:6">
      <c r="B156" s="51">
        <v>45260.434449270833</v>
      </c>
      <c r="C156" s="52">
        <v>80</v>
      </c>
      <c r="D156" s="62">
        <v>21.78</v>
      </c>
      <c r="E156" s="53" t="s">
        <v>0</v>
      </c>
      <c r="F156" s="53" t="s">
        <v>15</v>
      </c>
    </row>
    <row r="157" spans="2:6">
      <c r="B157" s="51">
        <v>45260.435172418984</v>
      </c>
      <c r="C157" s="52">
        <v>80</v>
      </c>
      <c r="D157" s="62">
        <v>21.78</v>
      </c>
      <c r="E157" s="53" t="s">
        <v>0</v>
      </c>
      <c r="F157" s="53" t="s">
        <v>15</v>
      </c>
    </row>
    <row r="158" spans="2:6">
      <c r="B158" s="51">
        <v>45260.435912002315</v>
      </c>
      <c r="C158" s="52">
        <v>80</v>
      </c>
      <c r="D158" s="62">
        <v>21.78</v>
      </c>
      <c r="E158" s="53" t="s">
        <v>0</v>
      </c>
      <c r="F158" s="53" t="s">
        <v>15</v>
      </c>
    </row>
    <row r="159" spans="2:6">
      <c r="B159" s="51">
        <v>45260.436690428243</v>
      </c>
      <c r="C159" s="52">
        <v>80</v>
      </c>
      <c r="D159" s="62">
        <v>21.78</v>
      </c>
      <c r="E159" s="53" t="s">
        <v>0</v>
      </c>
      <c r="F159" s="53" t="s">
        <v>15</v>
      </c>
    </row>
    <row r="160" spans="2:6">
      <c r="B160" s="51">
        <v>45260.437438078705</v>
      </c>
      <c r="C160" s="52">
        <v>80</v>
      </c>
      <c r="D160" s="62">
        <v>21.78</v>
      </c>
      <c r="E160" s="53" t="s">
        <v>0</v>
      </c>
      <c r="F160" s="53" t="s">
        <v>15</v>
      </c>
    </row>
    <row r="161" spans="2:6">
      <c r="B161" s="51">
        <v>45260.437560185186</v>
      </c>
      <c r="C161" s="52">
        <v>1</v>
      </c>
      <c r="D161" s="62">
        <v>21.78</v>
      </c>
      <c r="E161" s="53" t="s">
        <v>0</v>
      </c>
      <c r="F161" s="53" t="s">
        <v>16</v>
      </c>
    </row>
    <row r="162" spans="2:6">
      <c r="B162" s="51">
        <v>45260.43806226852</v>
      </c>
      <c r="C162" s="52">
        <v>38</v>
      </c>
      <c r="D162" s="62">
        <v>21.78</v>
      </c>
      <c r="E162" s="53" t="s">
        <v>0</v>
      </c>
      <c r="F162" s="53" t="s">
        <v>15</v>
      </c>
    </row>
    <row r="163" spans="2:6">
      <c r="B163" s="51">
        <v>45260.43899386574</v>
      </c>
      <c r="C163" s="52">
        <v>29</v>
      </c>
      <c r="D163" s="62">
        <v>21.7</v>
      </c>
      <c r="E163" s="53" t="s">
        <v>0</v>
      </c>
      <c r="F163" s="53" t="s">
        <v>16</v>
      </c>
    </row>
    <row r="164" spans="2:6">
      <c r="B164" s="51">
        <v>45260.43899386574</v>
      </c>
      <c r="C164" s="52">
        <v>80</v>
      </c>
      <c r="D164" s="62">
        <v>21.7</v>
      </c>
      <c r="E164" s="53" t="s">
        <v>0</v>
      </c>
      <c r="F164" s="53" t="s">
        <v>18</v>
      </c>
    </row>
    <row r="165" spans="2:6">
      <c r="B165" s="51">
        <v>45260.439078009258</v>
      </c>
      <c r="C165" s="52">
        <v>122</v>
      </c>
      <c r="D165" s="62">
        <v>21.78</v>
      </c>
      <c r="E165" s="53" t="s">
        <v>0</v>
      </c>
      <c r="F165" s="53" t="s">
        <v>15</v>
      </c>
    </row>
    <row r="166" spans="2:6">
      <c r="B166" s="51">
        <v>45260.442384722221</v>
      </c>
      <c r="C166" s="52">
        <v>400</v>
      </c>
      <c r="D166" s="62">
        <v>21.78</v>
      </c>
      <c r="E166" s="53" t="s">
        <v>0</v>
      </c>
      <c r="F166" s="53" t="s">
        <v>15</v>
      </c>
    </row>
    <row r="167" spans="2:6">
      <c r="B167" s="51">
        <v>45260.442651620368</v>
      </c>
      <c r="C167" s="52">
        <v>80</v>
      </c>
      <c r="D167" s="62">
        <v>21.78</v>
      </c>
      <c r="E167" s="53" t="s">
        <v>0</v>
      </c>
      <c r="F167" s="53" t="s">
        <v>15</v>
      </c>
    </row>
    <row r="168" spans="2:6">
      <c r="B168" s="51">
        <v>45260.443572488424</v>
      </c>
      <c r="C168" s="52">
        <v>64</v>
      </c>
      <c r="D168" s="62">
        <v>21.78</v>
      </c>
      <c r="E168" s="53" t="s">
        <v>0</v>
      </c>
      <c r="F168" s="53" t="s">
        <v>15</v>
      </c>
    </row>
    <row r="169" spans="2:6">
      <c r="B169" s="51">
        <v>45260.44454892361</v>
      </c>
      <c r="C169" s="52">
        <v>100</v>
      </c>
      <c r="D169" s="62">
        <v>21.78</v>
      </c>
      <c r="E169" s="53" t="s">
        <v>0</v>
      </c>
      <c r="F169" s="53" t="s">
        <v>15</v>
      </c>
    </row>
    <row r="170" spans="2:6">
      <c r="B170" s="51">
        <v>45260.445490543978</v>
      </c>
      <c r="C170" s="52">
        <v>153</v>
      </c>
      <c r="D170" s="62">
        <v>21.78</v>
      </c>
      <c r="E170" s="53" t="s">
        <v>0</v>
      </c>
      <c r="F170" s="53" t="s">
        <v>15</v>
      </c>
    </row>
    <row r="171" spans="2:6">
      <c r="B171" s="51">
        <v>45260.448609293984</v>
      </c>
      <c r="C171" s="52">
        <v>403</v>
      </c>
      <c r="D171" s="62">
        <v>21.78</v>
      </c>
      <c r="E171" s="53" t="s">
        <v>0</v>
      </c>
      <c r="F171" s="53" t="s">
        <v>15</v>
      </c>
    </row>
    <row r="172" spans="2:6">
      <c r="B172" s="51">
        <v>45260.4514724537</v>
      </c>
      <c r="C172" s="52">
        <v>320</v>
      </c>
      <c r="D172" s="62">
        <v>21.86</v>
      </c>
      <c r="E172" s="53" t="s">
        <v>0</v>
      </c>
      <c r="F172" s="53" t="s">
        <v>15</v>
      </c>
    </row>
    <row r="173" spans="2:6">
      <c r="B173" s="51">
        <v>45260.456840590276</v>
      </c>
      <c r="C173" s="52">
        <v>12</v>
      </c>
      <c r="D173" s="62">
        <v>21.88</v>
      </c>
      <c r="E173" s="53" t="s">
        <v>0</v>
      </c>
      <c r="F173" s="53" t="s">
        <v>15</v>
      </c>
    </row>
    <row r="174" spans="2:6">
      <c r="B174" s="51">
        <v>45260.456840624996</v>
      </c>
      <c r="C174" s="52">
        <v>108</v>
      </c>
      <c r="D174" s="62">
        <v>21.9</v>
      </c>
      <c r="E174" s="53" t="s">
        <v>0</v>
      </c>
      <c r="F174" s="53" t="s">
        <v>15</v>
      </c>
    </row>
    <row r="175" spans="2:6">
      <c r="B175" s="51">
        <v>45260.457158877318</v>
      </c>
      <c r="C175" s="52">
        <v>600</v>
      </c>
      <c r="D175" s="62">
        <v>21.9</v>
      </c>
      <c r="E175" s="53" t="s">
        <v>0</v>
      </c>
      <c r="F175" s="53" t="s">
        <v>15</v>
      </c>
    </row>
    <row r="176" spans="2:6">
      <c r="B176" s="51">
        <v>45260.45888515046</v>
      </c>
      <c r="C176" s="52">
        <v>4</v>
      </c>
      <c r="D176" s="62">
        <v>21.82</v>
      </c>
      <c r="E176" s="53" t="s">
        <v>0</v>
      </c>
      <c r="F176" s="53" t="s">
        <v>18</v>
      </c>
    </row>
    <row r="177" spans="2:6">
      <c r="B177" s="51">
        <v>45260.45888515046</v>
      </c>
      <c r="C177" s="52">
        <v>76</v>
      </c>
      <c r="D177" s="62">
        <v>21.82</v>
      </c>
      <c r="E177" s="53" t="s">
        <v>0</v>
      </c>
      <c r="F177" s="53" t="s">
        <v>18</v>
      </c>
    </row>
    <row r="178" spans="2:6">
      <c r="B178" s="51">
        <v>45260.458885185188</v>
      </c>
      <c r="C178" s="52">
        <v>210</v>
      </c>
      <c r="D178" s="62">
        <v>21.82</v>
      </c>
      <c r="E178" s="53" t="s">
        <v>0</v>
      </c>
      <c r="F178" s="53" t="s">
        <v>16</v>
      </c>
    </row>
    <row r="179" spans="2:6">
      <c r="B179" s="51">
        <v>45260.458885219909</v>
      </c>
      <c r="C179" s="52">
        <v>70</v>
      </c>
      <c r="D179" s="62">
        <v>21.82</v>
      </c>
      <c r="E179" s="53" t="s">
        <v>0</v>
      </c>
      <c r="F179" s="53" t="s">
        <v>17</v>
      </c>
    </row>
    <row r="180" spans="2:6">
      <c r="B180" s="51">
        <v>45260.458885219909</v>
      </c>
      <c r="C180" s="52">
        <v>70</v>
      </c>
      <c r="D180" s="62">
        <v>21.82</v>
      </c>
      <c r="E180" s="53" t="s">
        <v>0</v>
      </c>
      <c r="F180" s="53" t="s">
        <v>17</v>
      </c>
    </row>
    <row r="181" spans="2:6">
      <c r="B181" s="51">
        <v>45260.458885266205</v>
      </c>
      <c r="C181" s="52">
        <v>95</v>
      </c>
      <c r="D181" s="62">
        <v>21.84</v>
      </c>
      <c r="E181" s="53" t="s">
        <v>0</v>
      </c>
      <c r="F181" s="53" t="s">
        <v>15</v>
      </c>
    </row>
    <row r="182" spans="2:6">
      <c r="B182" s="51">
        <v>45260.458885266205</v>
      </c>
      <c r="C182" s="52">
        <v>440</v>
      </c>
      <c r="D182" s="62">
        <v>21.84</v>
      </c>
      <c r="E182" s="53" t="s">
        <v>0</v>
      </c>
      <c r="F182" s="53" t="s">
        <v>15</v>
      </c>
    </row>
    <row r="183" spans="2:6">
      <c r="B183" s="51">
        <v>45260.458885300926</v>
      </c>
      <c r="C183" s="52">
        <v>155</v>
      </c>
      <c r="D183" s="62">
        <v>21.84</v>
      </c>
      <c r="E183" s="53" t="s">
        <v>0</v>
      </c>
      <c r="F183" s="53" t="s">
        <v>15</v>
      </c>
    </row>
    <row r="184" spans="2:6">
      <c r="B184" s="51">
        <v>45260.458885300926</v>
      </c>
      <c r="C184" s="52">
        <v>95</v>
      </c>
      <c r="D184" s="62">
        <v>21.84</v>
      </c>
      <c r="E184" s="53" t="s">
        <v>0</v>
      </c>
      <c r="F184" s="53" t="s">
        <v>15</v>
      </c>
    </row>
    <row r="185" spans="2:6">
      <c r="B185" s="51">
        <v>45260.458885335647</v>
      </c>
      <c r="C185" s="52">
        <v>35</v>
      </c>
      <c r="D185" s="62">
        <v>21.84</v>
      </c>
      <c r="E185" s="53" t="s">
        <v>0</v>
      </c>
      <c r="F185" s="53" t="s">
        <v>15</v>
      </c>
    </row>
    <row r="186" spans="2:6">
      <c r="B186" s="51">
        <v>45260.458885335647</v>
      </c>
      <c r="C186" s="52">
        <v>95</v>
      </c>
      <c r="D186" s="62">
        <v>21.84</v>
      </c>
      <c r="E186" s="53" t="s">
        <v>0</v>
      </c>
      <c r="F186" s="53" t="s">
        <v>15</v>
      </c>
    </row>
    <row r="187" spans="2:6">
      <c r="B187" s="51">
        <v>45260.458885381944</v>
      </c>
      <c r="C187" s="52">
        <v>10</v>
      </c>
      <c r="D187" s="62">
        <v>21.84</v>
      </c>
      <c r="E187" s="53" t="s">
        <v>0</v>
      </c>
      <c r="F187" s="53" t="s">
        <v>15</v>
      </c>
    </row>
    <row r="188" spans="2:6">
      <c r="B188" s="51">
        <v>45260.458885381944</v>
      </c>
      <c r="C188" s="52">
        <v>35</v>
      </c>
      <c r="D188" s="62">
        <v>21.84</v>
      </c>
      <c r="E188" s="53" t="s">
        <v>0</v>
      </c>
      <c r="F188" s="53" t="s">
        <v>15</v>
      </c>
    </row>
    <row r="189" spans="2:6">
      <c r="B189" s="51">
        <v>45260.458885416665</v>
      </c>
      <c r="C189" s="52">
        <v>36</v>
      </c>
      <c r="D189" s="62">
        <v>21.82</v>
      </c>
      <c r="E189" s="53" t="s">
        <v>0</v>
      </c>
      <c r="F189" s="53" t="s">
        <v>15</v>
      </c>
    </row>
    <row r="190" spans="2:6">
      <c r="B190" s="51">
        <v>45260.458885451386</v>
      </c>
      <c r="C190" s="52">
        <v>44</v>
      </c>
      <c r="D190" s="62">
        <v>21.82</v>
      </c>
      <c r="E190" s="53" t="s">
        <v>0</v>
      </c>
      <c r="F190" s="53" t="s">
        <v>15</v>
      </c>
    </row>
    <row r="191" spans="2:6">
      <c r="B191" s="51">
        <v>45260.469379016205</v>
      </c>
      <c r="C191" s="52">
        <v>202</v>
      </c>
      <c r="D191" s="62">
        <v>21.94</v>
      </c>
      <c r="E191" s="53" t="s">
        <v>0</v>
      </c>
      <c r="F191" s="53" t="s">
        <v>16</v>
      </c>
    </row>
    <row r="192" spans="2:6">
      <c r="B192" s="51">
        <v>45260.469379050926</v>
      </c>
      <c r="C192" s="52">
        <v>86</v>
      </c>
      <c r="D192" s="62">
        <v>21.94</v>
      </c>
      <c r="E192" s="53" t="s">
        <v>0</v>
      </c>
      <c r="F192" s="53" t="s">
        <v>16</v>
      </c>
    </row>
    <row r="193" spans="2:6">
      <c r="B193" s="51">
        <v>45260.470277974535</v>
      </c>
      <c r="C193" s="52">
        <v>80</v>
      </c>
      <c r="D193" s="62">
        <v>21.94</v>
      </c>
      <c r="E193" s="53" t="s">
        <v>0</v>
      </c>
      <c r="F193" s="53" t="s">
        <v>15</v>
      </c>
    </row>
    <row r="194" spans="2:6">
      <c r="B194" s="51">
        <v>45260.470774918984</v>
      </c>
      <c r="C194" s="52">
        <v>1</v>
      </c>
      <c r="D194" s="62">
        <v>21.94</v>
      </c>
      <c r="E194" s="53" t="s">
        <v>0</v>
      </c>
      <c r="F194" s="53" t="s">
        <v>16</v>
      </c>
    </row>
    <row r="195" spans="2:6">
      <c r="B195" s="51">
        <v>45260.471219525461</v>
      </c>
      <c r="C195" s="52">
        <v>77</v>
      </c>
      <c r="D195" s="62">
        <v>21.94</v>
      </c>
      <c r="E195" s="53" t="s">
        <v>0</v>
      </c>
      <c r="F195" s="53" t="s">
        <v>16</v>
      </c>
    </row>
    <row r="196" spans="2:6">
      <c r="B196" s="51">
        <v>45260.471261921295</v>
      </c>
      <c r="C196" s="52">
        <v>80</v>
      </c>
      <c r="D196" s="62">
        <v>21.94</v>
      </c>
      <c r="E196" s="53" t="s">
        <v>0</v>
      </c>
      <c r="F196" s="53" t="s">
        <v>15</v>
      </c>
    </row>
    <row r="197" spans="2:6">
      <c r="B197" s="51">
        <v>45260.47225864583</v>
      </c>
      <c r="C197" s="52">
        <v>80</v>
      </c>
      <c r="D197" s="62">
        <v>21.94</v>
      </c>
      <c r="E197" s="53" t="s">
        <v>0</v>
      </c>
      <c r="F197" s="53" t="s">
        <v>15</v>
      </c>
    </row>
    <row r="198" spans="2:6">
      <c r="B198" s="51">
        <v>45260.472802812503</v>
      </c>
      <c r="C198" s="52">
        <v>209</v>
      </c>
      <c r="D198" s="62">
        <v>21.9</v>
      </c>
      <c r="E198" s="53" t="s">
        <v>0</v>
      </c>
      <c r="F198" s="53" t="s">
        <v>16</v>
      </c>
    </row>
    <row r="199" spans="2:6">
      <c r="B199" s="51">
        <v>45260.4728028588</v>
      </c>
      <c r="C199" s="52">
        <v>80</v>
      </c>
      <c r="D199" s="62">
        <v>21.9</v>
      </c>
      <c r="E199" s="53" t="s">
        <v>0</v>
      </c>
      <c r="F199" s="53" t="s">
        <v>18</v>
      </c>
    </row>
    <row r="200" spans="2:6">
      <c r="B200" s="51">
        <v>45260.472802893521</v>
      </c>
      <c r="C200" s="52">
        <v>65</v>
      </c>
      <c r="D200" s="62">
        <v>21.9</v>
      </c>
      <c r="E200" s="53" t="s">
        <v>0</v>
      </c>
      <c r="F200" s="53" t="s">
        <v>15</v>
      </c>
    </row>
    <row r="201" spans="2:6">
      <c r="B201" s="51">
        <v>45260.472802893521</v>
      </c>
      <c r="C201" s="52">
        <v>302</v>
      </c>
      <c r="D201" s="62">
        <v>21.9</v>
      </c>
      <c r="E201" s="53" t="s">
        <v>0</v>
      </c>
      <c r="F201" s="53" t="s">
        <v>15</v>
      </c>
    </row>
    <row r="202" spans="2:6">
      <c r="B202" s="51">
        <v>45260.472802928241</v>
      </c>
      <c r="C202" s="52">
        <v>94</v>
      </c>
      <c r="D202" s="62">
        <v>21.9</v>
      </c>
      <c r="E202" s="53" t="s">
        <v>0</v>
      </c>
      <c r="F202" s="53" t="s">
        <v>15</v>
      </c>
    </row>
    <row r="203" spans="2:6">
      <c r="B203" s="51">
        <v>45260.472802928241</v>
      </c>
      <c r="C203" s="52">
        <v>94</v>
      </c>
      <c r="D203" s="62">
        <v>21.9</v>
      </c>
      <c r="E203" s="53" t="s">
        <v>0</v>
      </c>
      <c r="F203" s="53" t="s">
        <v>15</v>
      </c>
    </row>
    <row r="204" spans="2:6">
      <c r="B204" s="51">
        <v>45260.472803009259</v>
      </c>
      <c r="C204" s="52">
        <v>65</v>
      </c>
      <c r="D204" s="62">
        <v>21.9</v>
      </c>
      <c r="E204" s="53" t="s">
        <v>0</v>
      </c>
      <c r="F204" s="53" t="s">
        <v>15</v>
      </c>
    </row>
    <row r="205" spans="2:6">
      <c r="B205" s="51">
        <v>45260.472803009259</v>
      </c>
      <c r="C205" s="52">
        <v>65</v>
      </c>
      <c r="D205" s="62">
        <v>21.9</v>
      </c>
      <c r="E205" s="53" t="s">
        <v>0</v>
      </c>
      <c r="F205" s="53" t="s">
        <v>15</v>
      </c>
    </row>
    <row r="206" spans="2:6">
      <c r="B206" s="51">
        <v>45260.47280304398</v>
      </c>
      <c r="C206" s="52">
        <v>94</v>
      </c>
      <c r="D206" s="62">
        <v>21.9</v>
      </c>
      <c r="E206" s="53" t="s">
        <v>0</v>
      </c>
      <c r="F206" s="53" t="s">
        <v>15</v>
      </c>
    </row>
    <row r="207" spans="2:6">
      <c r="B207" s="51">
        <v>45260.47280304398</v>
      </c>
      <c r="C207" s="52">
        <v>65</v>
      </c>
      <c r="D207" s="62">
        <v>21.9</v>
      </c>
      <c r="E207" s="53" t="s">
        <v>0</v>
      </c>
      <c r="F207" s="53" t="s">
        <v>15</v>
      </c>
    </row>
    <row r="208" spans="2:6">
      <c r="B208" s="51">
        <v>45260.472803090277</v>
      </c>
      <c r="C208" s="52">
        <v>116</v>
      </c>
      <c r="D208" s="62">
        <v>21.9</v>
      </c>
      <c r="E208" s="53" t="s">
        <v>0</v>
      </c>
      <c r="F208" s="53" t="s">
        <v>15</v>
      </c>
    </row>
    <row r="209" spans="2:6">
      <c r="B209" s="51">
        <v>45260.472803819444</v>
      </c>
      <c r="C209" s="52">
        <v>81</v>
      </c>
      <c r="D209" s="62">
        <v>21.86</v>
      </c>
      <c r="E209" s="53" t="s">
        <v>0</v>
      </c>
      <c r="F209" s="53" t="s">
        <v>16</v>
      </c>
    </row>
    <row r="210" spans="2:6">
      <c r="B210" s="51">
        <v>45260.481208796293</v>
      </c>
      <c r="C210" s="52">
        <v>1</v>
      </c>
      <c r="D210" s="62">
        <v>21.9</v>
      </c>
      <c r="E210" s="53" t="s">
        <v>0</v>
      </c>
      <c r="F210" s="53" t="s">
        <v>16</v>
      </c>
    </row>
    <row r="211" spans="2:6">
      <c r="B211" s="51">
        <v>45260.481366122687</v>
      </c>
      <c r="C211" s="52">
        <v>77</v>
      </c>
      <c r="D211" s="62">
        <v>21.9</v>
      </c>
      <c r="E211" s="53" t="s">
        <v>0</v>
      </c>
      <c r="F211" s="53" t="s">
        <v>16</v>
      </c>
    </row>
    <row r="212" spans="2:6">
      <c r="B212" s="51">
        <v>45260.493203784725</v>
      </c>
      <c r="C212" s="52">
        <v>140</v>
      </c>
      <c r="D212" s="62">
        <v>21.9</v>
      </c>
      <c r="E212" s="53" t="s">
        <v>0</v>
      </c>
      <c r="F212" s="53" t="s">
        <v>16</v>
      </c>
    </row>
    <row r="213" spans="2:6">
      <c r="B213" s="51">
        <v>45260.493203819446</v>
      </c>
      <c r="C213" s="52">
        <v>960</v>
      </c>
      <c r="D213" s="62">
        <v>21.9</v>
      </c>
      <c r="E213" s="53" t="s">
        <v>0</v>
      </c>
      <c r="F213" s="53" t="s">
        <v>15</v>
      </c>
    </row>
    <row r="214" spans="2:6">
      <c r="B214" s="51">
        <v>45260.493204479164</v>
      </c>
      <c r="C214" s="52">
        <v>80</v>
      </c>
      <c r="D214" s="62">
        <v>21.88</v>
      </c>
      <c r="E214" s="53" t="s">
        <v>0</v>
      </c>
      <c r="F214" s="53" t="s">
        <v>18</v>
      </c>
    </row>
    <row r="215" spans="2:6">
      <c r="B215" s="51">
        <v>45260.493280590279</v>
      </c>
      <c r="C215" s="52">
        <v>70</v>
      </c>
      <c r="D215" s="62">
        <v>21.86</v>
      </c>
      <c r="E215" s="53" t="s">
        <v>0</v>
      </c>
      <c r="F215" s="53" t="s">
        <v>17</v>
      </c>
    </row>
    <row r="216" spans="2:6">
      <c r="B216" s="51">
        <v>45260.499328784725</v>
      </c>
      <c r="C216" s="52">
        <v>880</v>
      </c>
      <c r="D216" s="62">
        <v>21.9</v>
      </c>
      <c r="E216" s="53" t="s">
        <v>0</v>
      </c>
      <c r="F216" s="53" t="s">
        <v>15</v>
      </c>
    </row>
    <row r="217" spans="2:6">
      <c r="B217" s="51">
        <v>45260.499328935184</v>
      </c>
      <c r="C217" s="52">
        <v>210</v>
      </c>
      <c r="D217" s="62">
        <v>21.9</v>
      </c>
      <c r="E217" s="53" t="s">
        <v>0</v>
      </c>
      <c r="F217" s="53" t="s">
        <v>16</v>
      </c>
    </row>
    <row r="218" spans="2:6">
      <c r="B218" s="51">
        <v>45260.51009290509</v>
      </c>
      <c r="C218" s="52">
        <v>80</v>
      </c>
      <c r="D218" s="62">
        <v>21.98</v>
      </c>
      <c r="E218" s="53" t="s">
        <v>0</v>
      </c>
      <c r="F218" s="53" t="s">
        <v>15</v>
      </c>
    </row>
    <row r="219" spans="2:6">
      <c r="B219" s="51">
        <v>45260.516571643515</v>
      </c>
      <c r="C219" s="52">
        <v>256</v>
      </c>
      <c r="D219" s="62">
        <v>21.96</v>
      </c>
      <c r="E219" s="53" t="s">
        <v>0</v>
      </c>
      <c r="F219" s="53" t="s">
        <v>15</v>
      </c>
    </row>
    <row r="220" spans="2:6">
      <c r="B220" s="51">
        <v>45260.516571678243</v>
      </c>
      <c r="C220" s="52">
        <v>210</v>
      </c>
      <c r="D220" s="62">
        <v>21.96</v>
      </c>
      <c r="E220" s="53" t="s">
        <v>0</v>
      </c>
      <c r="F220" s="53" t="s">
        <v>16</v>
      </c>
    </row>
    <row r="221" spans="2:6">
      <c r="B221" s="51">
        <v>45260.516571678243</v>
      </c>
      <c r="C221" s="52">
        <v>240</v>
      </c>
      <c r="D221" s="62">
        <v>21.96</v>
      </c>
      <c r="E221" s="53" t="s">
        <v>0</v>
      </c>
      <c r="F221" s="53" t="s">
        <v>15</v>
      </c>
    </row>
    <row r="222" spans="2:6">
      <c r="B222" s="51">
        <v>45260.51657172454</v>
      </c>
      <c r="C222" s="52">
        <v>464</v>
      </c>
      <c r="D222" s="62">
        <v>21.96</v>
      </c>
      <c r="E222" s="53" t="s">
        <v>0</v>
      </c>
      <c r="F222" s="53" t="s">
        <v>15</v>
      </c>
    </row>
    <row r="223" spans="2:6">
      <c r="B223" s="51">
        <v>45260.516694988422</v>
      </c>
      <c r="C223" s="52">
        <v>41</v>
      </c>
      <c r="D223" s="62">
        <v>21.94</v>
      </c>
      <c r="E223" s="53" t="s">
        <v>0</v>
      </c>
      <c r="F223" s="53" t="s">
        <v>18</v>
      </c>
    </row>
    <row r="224" spans="2:6">
      <c r="B224" s="51">
        <v>45260.516699537038</v>
      </c>
      <c r="C224" s="52">
        <v>39</v>
      </c>
      <c r="D224" s="62">
        <v>21.94</v>
      </c>
      <c r="E224" s="53" t="s">
        <v>0</v>
      </c>
      <c r="F224" s="53" t="s">
        <v>18</v>
      </c>
    </row>
    <row r="225" spans="2:6">
      <c r="B225" s="51">
        <v>45260.516700034721</v>
      </c>
      <c r="C225" s="52">
        <v>34</v>
      </c>
      <c r="D225" s="62">
        <v>21.92</v>
      </c>
      <c r="E225" s="53" t="s">
        <v>0</v>
      </c>
      <c r="F225" s="53" t="s">
        <v>17</v>
      </c>
    </row>
    <row r="226" spans="2:6">
      <c r="B226" s="51">
        <v>45260.516700312503</v>
      </c>
      <c r="C226" s="52">
        <v>80</v>
      </c>
      <c r="D226" s="62">
        <v>21.92</v>
      </c>
      <c r="E226" s="53" t="s">
        <v>0</v>
      </c>
      <c r="F226" s="53" t="s">
        <v>15</v>
      </c>
    </row>
    <row r="227" spans="2:6">
      <c r="B227" s="51">
        <v>45260.51679050926</v>
      </c>
      <c r="C227" s="52">
        <v>1</v>
      </c>
      <c r="D227" s="62">
        <v>21.92</v>
      </c>
      <c r="E227" s="53" t="s">
        <v>0</v>
      </c>
      <c r="F227" s="53" t="s">
        <v>17</v>
      </c>
    </row>
    <row r="228" spans="2:6">
      <c r="B228" s="51">
        <v>45260.518500543978</v>
      </c>
      <c r="C228" s="52">
        <v>349</v>
      </c>
      <c r="D228" s="62">
        <v>21.9</v>
      </c>
      <c r="E228" s="53" t="s">
        <v>0</v>
      </c>
      <c r="F228" s="53" t="s">
        <v>15</v>
      </c>
    </row>
    <row r="229" spans="2:6">
      <c r="B229" s="51">
        <v>45260.527692476855</v>
      </c>
      <c r="C229" s="52">
        <v>131</v>
      </c>
      <c r="D229" s="62">
        <v>21.96</v>
      </c>
      <c r="E229" s="53" t="s">
        <v>0</v>
      </c>
      <c r="F229" s="53" t="s">
        <v>15</v>
      </c>
    </row>
    <row r="230" spans="2:6">
      <c r="B230" s="51">
        <v>45260.528441782408</v>
      </c>
      <c r="C230" s="52">
        <v>80</v>
      </c>
      <c r="D230" s="62">
        <v>21.96</v>
      </c>
      <c r="E230" s="53" t="s">
        <v>0</v>
      </c>
      <c r="F230" s="53" t="s">
        <v>15</v>
      </c>
    </row>
    <row r="231" spans="2:6">
      <c r="B231" s="51">
        <v>45260.529188275461</v>
      </c>
      <c r="C231" s="52">
        <v>80</v>
      </c>
      <c r="D231" s="62">
        <v>21.96</v>
      </c>
      <c r="E231" s="53" t="s">
        <v>0</v>
      </c>
      <c r="F231" s="53" t="s">
        <v>15</v>
      </c>
    </row>
    <row r="232" spans="2:6">
      <c r="B232" s="51">
        <v>45260.529352546298</v>
      </c>
      <c r="C232" s="52">
        <v>80</v>
      </c>
      <c r="D232" s="62">
        <v>21.92</v>
      </c>
      <c r="E232" s="53" t="s">
        <v>0</v>
      </c>
      <c r="F232" s="53" t="s">
        <v>15</v>
      </c>
    </row>
    <row r="233" spans="2:6">
      <c r="B233" s="51">
        <v>45260.529352546298</v>
      </c>
      <c r="C233" s="52">
        <v>100</v>
      </c>
      <c r="D233" s="62">
        <v>21.92</v>
      </c>
      <c r="E233" s="53" t="s">
        <v>0</v>
      </c>
      <c r="F233" s="53" t="s">
        <v>16</v>
      </c>
    </row>
    <row r="234" spans="2:6">
      <c r="B234" s="51">
        <v>45260.529352581019</v>
      </c>
      <c r="C234" s="52">
        <v>57</v>
      </c>
      <c r="D234" s="62">
        <v>21.92</v>
      </c>
      <c r="E234" s="53" t="s">
        <v>0</v>
      </c>
      <c r="F234" s="53" t="s">
        <v>15</v>
      </c>
    </row>
    <row r="235" spans="2:6">
      <c r="B235" s="51">
        <v>45260.529352581019</v>
      </c>
      <c r="C235" s="52">
        <v>74</v>
      </c>
      <c r="D235" s="62">
        <v>21.92</v>
      </c>
      <c r="E235" s="53" t="s">
        <v>0</v>
      </c>
      <c r="F235" s="53" t="s">
        <v>15</v>
      </c>
    </row>
    <row r="236" spans="2:6">
      <c r="B236" s="51">
        <v>45260.529352627316</v>
      </c>
      <c r="C236" s="52">
        <v>33</v>
      </c>
      <c r="D236" s="62">
        <v>21.92</v>
      </c>
      <c r="E236" s="53" t="s">
        <v>0</v>
      </c>
      <c r="F236" s="53" t="s">
        <v>15</v>
      </c>
    </row>
    <row r="237" spans="2:6">
      <c r="B237" s="51">
        <v>45260.53371369213</v>
      </c>
      <c r="C237" s="52">
        <v>80</v>
      </c>
      <c r="D237" s="62">
        <v>21.92</v>
      </c>
      <c r="E237" s="53" t="s">
        <v>0</v>
      </c>
      <c r="F237" s="53" t="s">
        <v>18</v>
      </c>
    </row>
    <row r="238" spans="2:6">
      <c r="B238" s="51">
        <v>45260.533713738427</v>
      </c>
      <c r="C238" s="52">
        <v>36</v>
      </c>
      <c r="D238" s="62">
        <v>21.92</v>
      </c>
      <c r="E238" s="53" t="s">
        <v>0</v>
      </c>
      <c r="F238" s="53" t="s">
        <v>16</v>
      </c>
    </row>
    <row r="239" spans="2:6">
      <c r="B239" s="51">
        <v>45260.541214120371</v>
      </c>
      <c r="C239" s="52">
        <v>74</v>
      </c>
      <c r="D239" s="62">
        <v>21.92</v>
      </c>
      <c r="E239" s="53" t="s">
        <v>0</v>
      </c>
      <c r="F239" s="53" t="s">
        <v>16</v>
      </c>
    </row>
    <row r="240" spans="2:6">
      <c r="B240" s="51">
        <v>45260.541214120371</v>
      </c>
      <c r="C240" s="52">
        <v>70</v>
      </c>
      <c r="D240" s="62">
        <v>21.92</v>
      </c>
      <c r="E240" s="53" t="s">
        <v>0</v>
      </c>
      <c r="F240" s="53" t="s">
        <v>16</v>
      </c>
    </row>
    <row r="241" spans="2:6">
      <c r="B241" s="51">
        <v>45260.541214155091</v>
      </c>
      <c r="C241" s="52">
        <v>42</v>
      </c>
      <c r="D241" s="62">
        <v>21.92</v>
      </c>
      <c r="E241" s="53" t="s">
        <v>0</v>
      </c>
      <c r="F241" s="53" t="s">
        <v>16</v>
      </c>
    </row>
    <row r="242" spans="2:6">
      <c r="B242" s="51">
        <v>45260.541214155091</v>
      </c>
      <c r="C242" s="52">
        <v>3</v>
      </c>
      <c r="D242" s="62">
        <v>21.92</v>
      </c>
      <c r="E242" s="53" t="s">
        <v>0</v>
      </c>
      <c r="F242" s="53" t="s">
        <v>17</v>
      </c>
    </row>
    <row r="243" spans="2:6">
      <c r="B243" s="51">
        <v>45260.541214201388</v>
      </c>
      <c r="C243" s="52">
        <v>30</v>
      </c>
      <c r="D243" s="62">
        <v>21.92</v>
      </c>
      <c r="E243" s="53" t="s">
        <v>0</v>
      </c>
      <c r="F243" s="53" t="s">
        <v>17</v>
      </c>
    </row>
    <row r="244" spans="2:6">
      <c r="B244" s="51">
        <v>45260.541214201388</v>
      </c>
      <c r="C244" s="52">
        <v>35</v>
      </c>
      <c r="D244" s="62">
        <v>21.92</v>
      </c>
      <c r="E244" s="53" t="s">
        <v>0</v>
      </c>
      <c r="F244" s="53" t="s">
        <v>17</v>
      </c>
    </row>
    <row r="245" spans="2:6">
      <c r="B245" s="51">
        <v>45260.541214236109</v>
      </c>
      <c r="C245" s="52">
        <v>47</v>
      </c>
      <c r="D245" s="62">
        <v>21.92</v>
      </c>
      <c r="E245" s="53" t="s">
        <v>0</v>
      </c>
      <c r="F245" s="53" t="s">
        <v>15</v>
      </c>
    </row>
    <row r="246" spans="2:6">
      <c r="B246" s="51">
        <v>45260.541214236109</v>
      </c>
      <c r="C246" s="52">
        <v>50</v>
      </c>
      <c r="D246" s="62">
        <v>21.92</v>
      </c>
      <c r="E246" s="53" t="s">
        <v>0</v>
      </c>
      <c r="F246" s="53" t="s">
        <v>17</v>
      </c>
    </row>
    <row r="247" spans="2:6">
      <c r="B247" s="51">
        <v>45260.54121427083</v>
      </c>
      <c r="C247" s="52">
        <v>80</v>
      </c>
      <c r="D247" s="62">
        <v>21.92</v>
      </c>
      <c r="E247" s="53" t="s">
        <v>0</v>
      </c>
      <c r="F247" s="53" t="s">
        <v>15</v>
      </c>
    </row>
    <row r="248" spans="2:6">
      <c r="B248" s="51">
        <v>45260.54121427083</v>
      </c>
      <c r="C248" s="52">
        <v>80</v>
      </c>
      <c r="D248" s="62">
        <v>21.92</v>
      </c>
      <c r="E248" s="53" t="s">
        <v>0</v>
      </c>
      <c r="F248" s="53" t="s">
        <v>15</v>
      </c>
    </row>
    <row r="249" spans="2:6">
      <c r="B249" s="51">
        <v>45260.541214317127</v>
      </c>
      <c r="C249" s="52">
        <v>80</v>
      </c>
      <c r="D249" s="62">
        <v>21.92</v>
      </c>
      <c r="E249" s="53" t="s">
        <v>0</v>
      </c>
      <c r="F249" s="53" t="s">
        <v>15</v>
      </c>
    </row>
    <row r="250" spans="2:6">
      <c r="B250" s="51">
        <v>45260.541214317127</v>
      </c>
      <c r="C250" s="52">
        <v>80</v>
      </c>
      <c r="D250" s="62">
        <v>21.92</v>
      </c>
      <c r="E250" s="53" t="s">
        <v>0</v>
      </c>
      <c r="F250" s="53" t="s">
        <v>15</v>
      </c>
    </row>
    <row r="251" spans="2:6">
      <c r="B251" s="51">
        <v>45260.541214351855</v>
      </c>
      <c r="C251" s="52">
        <v>71</v>
      </c>
      <c r="D251" s="62">
        <v>21.92</v>
      </c>
      <c r="E251" s="53" t="s">
        <v>0</v>
      </c>
      <c r="F251" s="53" t="s">
        <v>15</v>
      </c>
    </row>
    <row r="252" spans="2:6">
      <c r="B252" s="51">
        <v>45260.541214386576</v>
      </c>
      <c r="C252" s="52">
        <v>1</v>
      </c>
      <c r="D252" s="62">
        <v>21.92</v>
      </c>
      <c r="E252" s="53" t="s">
        <v>0</v>
      </c>
      <c r="F252" s="53" t="s">
        <v>15</v>
      </c>
    </row>
    <row r="253" spans="2:6">
      <c r="B253" s="51">
        <v>45260.541214386576</v>
      </c>
      <c r="C253" s="52">
        <v>9</v>
      </c>
      <c r="D253" s="62">
        <v>21.92</v>
      </c>
      <c r="E253" s="53" t="s">
        <v>0</v>
      </c>
      <c r="F253" s="53" t="s">
        <v>15</v>
      </c>
    </row>
    <row r="254" spans="2:6">
      <c r="B254" s="51">
        <v>45260.541214432873</v>
      </c>
      <c r="C254" s="52">
        <v>79</v>
      </c>
      <c r="D254" s="62">
        <v>21.92</v>
      </c>
      <c r="E254" s="53" t="s">
        <v>0</v>
      </c>
      <c r="F254" s="53" t="s">
        <v>15</v>
      </c>
    </row>
    <row r="255" spans="2:6">
      <c r="B255" s="51">
        <v>45260.541214432873</v>
      </c>
      <c r="C255" s="52">
        <v>80</v>
      </c>
      <c r="D255" s="62">
        <v>21.92</v>
      </c>
      <c r="E255" s="53" t="s">
        <v>0</v>
      </c>
      <c r="F255" s="53" t="s">
        <v>15</v>
      </c>
    </row>
    <row r="256" spans="2:6">
      <c r="B256" s="51">
        <v>45260.541214467594</v>
      </c>
      <c r="C256" s="52">
        <v>32</v>
      </c>
      <c r="D256" s="62">
        <v>21.92</v>
      </c>
      <c r="E256" s="53" t="s">
        <v>0</v>
      </c>
      <c r="F256" s="53" t="s">
        <v>15</v>
      </c>
    </row>
    <row r="257" spans="2:6">
      <c r="B257" s="51">
        <v>45260.541214467594</v>
      </c>
      <c r="C257" s="52">
        <v>157</v>
      </c>
      <c r="D257" s="62">
        <v>21.92</v>
      </c>
      <c r="E257" s="53" t="s">
        <v>0</v>
      </c>
      <c r="F257" s="53" t="s">
        <v>15</v>
      </c>
    </row>
    <row r="258" spans="2:6">
      <c r="B258" s="51">
        <v>45260.541214502315</v>
      </c>
      <c r="C258" s="52">
        <v>80</v>
      </c>
      <c r="D258" s="62">
        <v>21.92</v>
      </c>
      <c r="E258" s="53" t="s">
        <v>0</v>
      </c>
      <c r="F258" s="53" t="s">
        <v>15</v>
      </c>
    </row>
    <row r="259" spans="2:6">
      <c r="B259" s="51">
        <v>45260.541214502315</v>
      </c>
      <c r="C259" s="52">
        <v>82</v>
      </c>
      <c r="D259" s="62">
        <v>21.92</v>
      </c>
      <c r="E259" s="53" t="s">
        <v>0</v>
      </c>
      <c r="F259" s="53" t="s">
        <v>15</v>
      </c>
    </row>
    <row r="260" spans="2:6">
      <c r="B260" s="51">
        <v>45260.541221527776</v>
      </c>
      <c r="C260" s="52">
        <v>51</v>
      </c>
      <c r="D260" s="62">
        <v>21.9</v>
      </c>
      <c r="E260" s="53" t="s">
        <v>0</v>
      </c>
      <c r="F260" s="53" t="s">
        <v>15</v>
      </c>
    </row>
    <row r="261" spans="2:6">
      <c r="B261" s="51">
        <v>45260.541221527776</v>
      </c>
      <c r="C261" s="52">
        <v>40</v>
      </c>
      <c r="D261" s="62">
        <v>21.9</v>
      </c>
      <c r="E261" s="53" t="s">
        <v>0</v>
      </c>
      <c r="F261" s="53" t="s">
        <v>15</v>
      </c>
    </row>
    <row r="262" spans="2:6">
      <c r="B262" s="51">
        <v>45260.541438969907</v>
      </c>
      <c r="C262" s="52">
        <v>94</v>
      </c>
      <c r="D262" s="62">
        <v>21.9</v>
      </c>
      <c r="E262" s="53" t="s">
        <v>0</v>
      </c>
      <c r="F262" s="53" t="s">
        <v>16</v>
      </c>
    </row>
    <row r="263" spans="2:6">
      <c r="B263" s="51">
        <v>45260.545544710651</v>
      </c>
      <c r="C263" s="52">
        <v>70</v>
      </c>
      <c r="D263" s="62">
        <v>21.9</v>
      </c>
      <c r="E263" s="53" t="s">
        <v>0</v>
      </c>
      <c r="F263" s="53" t="s">
        <v>16</v>
      </c>
    </row>
    <row r="264" spans="2:6">
      <c r="B264" s="51">
        <v>45260.546283252312</v>
      </c>
      <c r="C264" s="52">
        <v>387</v>
      </c>
      <c r="D264" s="62">
        <v>21.9</v>
      </c>
      <c r="E264" s="53" t="s">
        <v>0</v>
      </c>
      <c r="F264" s="53" t="s">
        <v>15</v>
      </c>
    </row>
    <row r="265" spans="2:6">
      <c r="B265" s="51">
        <v>45260.54710729167</v>
      </c>
      <c r="C265" s="52">
        <v>80</v>
      </c>
      <c r="D265" s="62">
        <v>21.9</v>
      </c>
      <c r="E265" s="53" t="s">
        <v>0</v>
      </c>
      <c r="F265" s="53" t="s">
        <v>15</v>
      </c>
    </row>
    <row r="266" spans="2:6">
      <c r="B266" s="51">
        <v>45260.551274224534</v>
      </c>
      <c r="C266" s="52">
        <v>82</v>
      </c>
      <c r="D266" s="62">
        <v>21.88</v>
      </c>
      <c r="E266" s="53" t="s">
        <v>0</v>
      </c>
      <c r="F266" s="53" t="s">
        <v>16</v>
      </c>
    </row>
    <row r="267" spans="2:6">
      <c r="B267" s="51">
        <v>45260.551274270831</v>
      </c>
      <c r="C267" s="52">
        <v>58</v>
      </c>
      <c r="D267" s="62">
        <v>21.88</v>
      </c>
      <c r="E267" s="53" t="s">
        <v>0</v>
      </c>
      <c r="F267" s="53" t="s">
        <v>16</v>
      </c>
    </row>
    <row r="268" spans="2:6">
      <c r="B268" s="51">
        <v>45260.551274270831</v>
      </c>
      <c r="C268" s="52">
        <v>65</v>
      </c>
      <c r="D268" s="62">
        <v>21.88</v>
      </c>
      <c r="E268" s="53" t="s">
        <v>0</v>
      </c>
      <c r="F268" s="53" t="s">
        <v>18</v>
      </c>
    </row>
    <row r="269" spans="2:6">
      <c r="B269" s="51">
        <v>45260.551274270831</v>
      </c>
      <c r="C269" s="52">
        <v>104</v>
      </c>
      <c r="D269" s="62">
        <v>21.88</v>
      </c>
      <c r="E269" s="53" t="s">
        <v>0</v>
      </c>
      <c r="F269" s="53" t="s">
        <v>15</v>
      </c>
    </row>
    <row r="270" spans="2:6">
      <c r="B270" s="51">
        <v>45260.551274305559</v>
      </c>
      <c r="C270" s="52">
        <v>104</v>
      </c>
      <c r="D270" s="62">
        <v>21.88</v>
      </c>
      <c r="E270" s="53" t="s">
        <v>0</v>
      </c>
      <c r="F270" s="53" t="s">
        <v>15</v>
      </c>
    </row>
    <row r="271" spans="2:6">
      <c r="B271" s="51">
        <v>45260.551274305559</v>
      </c>
      <c r="C271" s="52">
        <v>485</v>
      </c>
      <c r="D271" s="62">
        <v>21.88</v>
      </c>
      <c r="E271" s="53" t="s">
        <v>0</v>
      </c>
      <c r="F271" s="53" t="s">
        <v>15</v>
      </c>
    </row>
    <row r="272" spans="2:6">
      <c r="B272" s="51">
        <v>45260.55127434028</v>
      </c>
      <c r="C272" s="52">
        <v>267</v>
      </c>
      <c r="D272" s="62">
        <v>21.88</v>
      </c>
      <c r="E272" s="53" t="s">
        <v>0</v>
      </c>
      <c r="F272" s="53" t="s">
        <v>15</v>
      </c>
    </row>
    <row r="273" spans="2:6">
      <c r="B273" s="51">
        <v>45260.559413078707</v>
      </c>
      <c r="C273" s="52">
        <v>253</v>
      </c>
      <c r="D273" s="62">
        <v>21.88</v>
      </c>
      <c r="E273" s="53" t="s">
        <v>0</v>
      </c>
      <c r="F273" s="53" t="s">
        <v>15</v>
      </c>
    </row>
    <row r="274" spans="2:6">
      <c r="B274" s="51">
        <v>45260.559413078707</v>
      </c>
      <c r="C274" s="52">
        <v>140</v>
      </c>
      <c r="D274" s="62">
        <v>21.88</v>
      </c>
      <c r="E274" s="53" t="s">
        <v>0</v>
      </c>
      <c r="F274" s="53" t="s">
        <v>16</v>
      </c>
    </row>
    <row r="275" spans="2:6">
      <c r="B275" s="51">
        <v>45260.559413113428</v>
      </c>
      <c r="C275" s="52">
        <v>6</v>
      </c>
      <c r="D275" s="62">
        <v>21.86</v>
      </c>
      <c r="E275" s="53" t="s">
        <v>0</v>
      </c>
      <c r="F275" s="53" t="s">
        <v>15</v>
      </c>
    </row>
    <row r="276" spans="2:6">
      <c r="B276" s="51">
        <v>45260.559413113428</v>
      </c>
      <c r="C276" s="52">
        <v>400</v>
      </c>
      <c r="D276" s="62">
        <v>21.86</v>
      </c>
      <c r="E276" s="53" t="s">
        <v>0</v>
      </c>
      <c r="F276" s="53" t="s">
        <v>15</v>
      </c>
    </row>
    <row r="277" spans="2:6">
      <c r="B277" s="51">
        <v>45260.559413159724</v>
      </c>
      <c r="C277" s="52">
        <v>80</v>
      </c>
      <c r="D277" s="62">
        <v>21.86</v>
      </c>
      <c r="E277" s="53" t="s">
        <v>0</v>
      </c>
      <c r="F277" s="53" t="s">
        <v>15</v>
      </c>
    </row>
    <row r="278" spans="2:6">
      <c r="B278" s="51">
        <v>45260.559429131943</v>
      </c>
      <c r="C278" s="52">
        <v>68</v>
      </c>
      <c r="D278" s="62">
        <v>21.86</v>
      </c>
      <c r="E278" s="53" t="s">
        <v>0</v>
      </c>
      <c r="F278" s="53" t="s">
        <v>17</v>
      </c>
    </row>
    <row r="279" spans="2:6">
      <c r="B279" s="51">
        <v>45260.559429131943</v>
      </c>
      <c r="C279" s="52">
        <v>2</v>
      </c>
      <c r="D279" s="62">
        <v>21.86</v>
      </c>
      <c r="E279" s="53" t="s">
        <v>0</v>
      </c>
      <c r="F279" s="53" t="s">
        <v>17</v>
      </c>
    </row>
    <row r="280" spans="2:6">
      <c r="B280" s="51">
        <v>45260.572095682874</v>
      </c>
      <c r="C280" s="52">
        <v>82</v>
      </c>
      <c r="D280" s="62">
        <v>21.84</v>
      </c>
      <c r="E280" s="53" t="s">
        <v>0</v>
      </c>
      <c r="F280" s="53" t="s">
        <v>18</v>
      </c>
    </row>
    <row r="281" spans="2:6">
      <c r="B281" s="51">
        <v>45260.574775775465</v>
      </c>
      <c r="C281" s="52">
        <v>2</v>
      </c>
      <c r="D281" s="62">
        <v>21.84</v>
      </c>
      <c r="E281" s="53" t="s">
        <v>0</v>
      </c>
      <c r="F281" s="53" t="s">
        <v>18</v>
      </c>
    </row>
    <row r="282" spans="2:6">
      <c r="B282" s="51">
        <v>45260.574775775465</v>
      </c>
      <c r="C282" s="52">
        <v>2</v>
      </c>
      <c r="D282" s="62">
        <v>21.84</v>
      </c>
      <c r="E282" s="53" t="s">
        <v>0</v>
      </c>
      <c r="F282" s="53" t="s">
        <v>18</v>
      </c>
    </row>
    <row r="283" spans="2:6">
      <c r="B283" s="51">
        <v>45260.57537716435</v>
      </c>
      <c r="C283" s="52">
        <v>197</v>
      </c>
      <c r="D283" s="62">
        <v>21.9</v>
      </c>
      <c r="E283" s="53" t="s">
        <v>0</v>
      </c>
      <c r="F283" s="53" t="s">
        <v>15</v>
      </c>
    </row>
    <row r="284" spans="2:6">
      <c r="B284" s="51">
        <v>45260.575748692128</v>
      </c>
      <c r="C284" s="52">
        <v>654</v>
      </c>
      <c r="D284" s="62">
        <v>21.9</v>
      </c>
      <c r="E284" s="53" t="s">
        <v>0</v>
      </c>
      <c r="F284" s="53" t="s">
        <v>15</v>
      </c>
    </row>
    <row r="285" spans="2:6">
      <c r="B285" s="51">
        <v>45260.583067476851</v>
      </c>
      <c r="C285" s="52">
        <v>77</v>
      </c>
      <c r="D285" s="62">
        <v>21.92</v>
      </c>
      <c r="E285" s="53" t="s">
        <v>0</v>
      </c>
      <c r="F285" s="53" t="s">
        <v>16</v>
      </c>
    </row>
    <row r="286" spans="2:6">
      <c r="B286" s="51">
        <v>45260.583079050928</v>
      </c>
      <c r="C286" s="52">
        <v>562</v>
      </c>
      <c r="D286" s="62">
        <v>21.92</v>
      </c>
      <c r="E286" s="53" t="s">
        <v>0</v>
      </c>
      <c r="F286" s="53" t="s">
        <v>15</v>
      </c>
    </row>
    <row r="287" spans="2:6">
      <c r="B287" s="51">
        <v>45260.583599189813</v>
      </c>
      <c r="C287" s="52">
        <v>343</v>
      </c>
      <c r="D287" s="62">
        <v>21.88</v>
      </c>
      <c r="E287" s="53" t="s">
        <v>0</v>
      </c>
      <c r="F287" s="53" t="s">
        <v>16</v>
      </c>
    </row>
    <row r="288" spans="2:6">
      <c r="B288" s="51">
        <v>45260.583599224534</v>
      </c>
      <c r="C288" s="52">
        <v>70</v>
      </c>
      <c r="D288" s="62">
        <v>21.88</v>
      </c>
      <c r="E288" s="53" t="s">
        <v>0</v>
      </c>
      <c r="F288" s="53" t="s">
        <v>17</v>
      </c>
    </row>
    <row r="289" spans="2:6">
      <c r="B289" s="51">
        <v>45260.583599224534</v>
      </c>
      <c r="C289" s="52">
        <v>297</v>
      </c>
      <c r="D289" s="62">
        <v>21.88</v>
      </c>
      <c r="E289" s="53" t="s">
        <v>0</v>
      </c>
      <c r="F289" s="53" t="s">
        <v>15</v>
      </c>
    </row>
    <row r="290" spans="2:6">
      <c r="B290" s="51">
        <v>45260.583599270831</v>
      </c>
      <c r="C290" s="52">
        <v>6</v>
      </c>
      <c r="D290" s="62">
        <v>21.88</v>
      </c>
      <c r="E290" s="53" t="s">
        <v>0</v>
      </c>
      <c r="F290" s="53" t="s">
        <v>15</v>
      </c>
    </row>
    <row r="291" spans="2:6">
      <c r="B291" s="51">
        <v>45260.583599305559</v>
      </c>
      <c r="C291" s="52">
        <v>101</v>
      </c>
      <c r="D291" s="62">
        <v>21.88</v>
      </c>
      <c r="E291" s="53" t="s">
        <v>0</v>
      </c>
      <c r="F291" s="53" t="s">
        <v>15</v>
      </c>
    </row>
    <row r="292" spans="2:6">
      <c r="B292" s="51">
        <v>45260.583599305559</v>
      </c>
      <c r="C292" s="52">
        <v>17</v>
      </c>
      <c r="D292" s="62">
        <v>21.88</v>
      </c>
      <c r="E292" s="53" t="s">
        <v>0</v>
      </c>
      <c r="F292" s="53" t="s">
        <v>15</v>
      </c>
    </row>
    <row r="293" spans="2:6">
      <c r="B293" s="51">
        <v>45260.58359934028</v>
      </c>
      <c r="C293" s="52">
        <v>50</v>
      </c>
      <c r="D293" s="62">
        <v>21.88</v>
      </c>
      <c r="E293" s="53" t="s">
        <v>0</v>
      </c>
      <c r="F293" s="53" t="s">
        <v>15</v>
      </c>
    </row>
    <row r="294" spans="2:6">
      <c r="B294" s="51">
        <v>45260.58359934028</v>
      </c>
      <c r="C294" s="52">
        <v>101</v>
      </c>
      <c r="D294" s="62">
        <v>21.88</v>
      </c>
      <c r="E294" s="53" t="s">
        <v>0</v>
      </c>
      <c r="F294" s="53" t="s">
        <v>15</v>
      </c>
    </row>
    <row r="295" spans="2:6">
      <c r="B295" s="51">
        <v>45260.583599386577</v>
      </c>
      <c r="C295" s="52">
        <v>34</v>
      </c>
      <c r="D295" s="62">
        <v>21.88</v>
      </c>
      <c r="E295" s="53" t="s">
        <v>0</v>
      </c>
      <c r="F295" s="53" t="s">
        <v>15</v>
      </c>
    </row>
    <row r="296" spans="2:6">
      <c r="B296" s="51">
        <v>45260.583599386577</v>
      </c>
      <c r="C296" s="52">
        <v>100</v>
      </c>
      <c r="D296" s="62">
        <v>21.88</v>
      </c>
      <c r="E296" s="53" t="s">
        <v>0</v>
      </c>
      <c r="F296" s="53" t="s">
        <v>15</v>
      </c>
    </row>
    <row r="297" spans="2:6">
      <c r="B297" s="51">
        <v>45260.583599421298</v>
      </c>
      <c r="C297" s="52">
        <v>1</v>
      </c>
      <c r="D297" s="62">
        <v>21.88</v>
      </c>
      <c r="E297" s="53" t="s">
        <v>0</v>
      </c>
      <c r="F297" s="53" t="s">
        <v>15</v>
      </c>
    </row>
    <row r="298" spans="2:6">
      <c r="B298" s="51">
        <v>45260.583599456018</v>
      </c>
      <c r="C298" s="52">
        <v>101</v>
      </c>
      <c r="D298" s="62">
        <v>21.88</v>
      </c>
      <c r="E298" s="53" t="s">
        <v>0</v>
      </c>
      <c r="F298" s="53" t="s">
        <v>15</v>
      </c>
    </row>
    <row r="299" spans="2:6">
      <c r="B299" s="51">
        <v>45260.583599456018</v>
      </c>
      <c r="C299" s="52">
        <v>101</v>
      </c>
      <c r="D299" s="62">
        <v>21.88</v>
      </c>
      <c r="E299" s="53" t="s">
        <v>0</v>
      </c>
      <c r="F299" s="53" t="s">
        <v>15</v>
      </c>
    </row>
    <row r="300" spans="2:6">
      <c r="B300" s="51">
        <v>45260.583599502315</v>
      </c>
      <c r="C300" s="52">
        <v>17</v>
      </c>
      <c r="D300" s="62">
        <v>21.88</v>
      </c>
      <c r="E300" s="53" t="s">
        <v>0</v>
      </c>
      <c r="F300" s="53" t="s">
        <v>15</v>
      </c>
    </row>
    <row r="301" spans="2:6">
      <c r="B301" s="51">
        <v>45260.583599502315</v>
      </c>
      <c r="C301" s="52">
        <v>84</v>
      </c>
      <c r="D301" s="62">
        <v>21.88</v>
      </c>
      <c r="E301" s="53" t="s">
        <v>0</v>
      </c>
      <c r="F301" s="53" t="s">
        <v>15</v>
      </c>
    </row>
    <row r="302" spans="2:6">
      <c r="B302" s="51">
        <v>45260.583599618054</v>
      </c>
      <c r="C302" s="52">
        <v>3</v>
      </c>
      <c r="D302" s="62">
        <v>21.88</v>
      </c>
      <c r="E302" s="53" t="s">
        <v>0</v>
      </c>
      <c r="F302" s="53" t="s">
        <v>15</v>
      </c>
    </row>
    <row r="303" spans="2:6">
      <c r="B303" s="59">
        <v>45260.583599618054</v>
      </c>
      <c r="C303" s="52">
        <v>98</v>
      </c>
      <c r="D303" s="62">
        <v>21.88</v>
      </c>
      <c r="E303" s="53" t="s">
        <v>0</v>
      </c>
      <c r="F303" s="53" t="s">
        <v>15</v>
      </c>
    </row>
    <row r="304" spans="2:6">
      <c r="B304" s="59">
        <v>45260.5835997338</v>
      </c>
      <c r="C304" s="52">
        <v>101</v>
      </c>
      <c r="D304" s="62">
        <v>21.88</v>
      </c>
      <c r="E304" s="53" t="s">
        <v>0</v>
      </c>
      <c r="F304" s="53" t="s">
        <v>15</v>
      </c>
    </row>
    <row r="305" spans="2:6">
      <c r="B305" s="59">
        <v>45260.583599999998</v>
      </c>
      <c r="C305" s="52">
        <v>101</v>
      </c>
      <c r="D305" s="62">
        <v>21.88</v>
      </c>
      <c r="E305" s="53" t="s">
        <v>0</v>
      </c>
      <c r="F305" s="53" t="s">
        <v>15</v>
      </c>
    </row>
    <row r="306" spans="2:6">
      <c r="B306" s="59">
        <v>45260.583600034719</v>
      </c>
      <c r="C306" s="52">
        <v>55</v>
      </c>
      <c r="D306" s="62">
        <v>21.88</v>
      </c>
      <c r="E306" s="53" t="s">
        <v>0</v>
      </c>
      <c r="F306" s="53" t="s">
        <v>15</v>
      </c>
    </row>
    <row r="307" spans="2:6">
      <c r="B307" s="59">
        <v>45260.584567627317</v>
      </c>
      <c r="C307" s="52">
        <v>80</v>
      </c>
      <c r="D307" s="62">
        <v>21.82</v>
      </c>
      <c r="E307" s="53" t="s">
        <v>0</v>
      </c>
      <c r="F307" s="53" t="s">
        <v>15</v>
      </c>
    </row>
    <row r="308" spans="2:6">
      <c r="B308" s="59">
        <v>45260.584567673613</v>
      </c>
      <c r="C308" s="52">
        <v>50</v>
      </c>
      <c r="D308" s="62">
        <v>21.82</v>
      </c>
      <c r="E308" s="53" t="s">
        <v>0</v>
      </c>
      <c r="F308" s="53" t="s">
        <v>15</v>
      </c>
    </row>
    <row r="309" spans="2:6">
      <c r="B309" s="59">
        <v>45260.584567673613</v>
      </c>
      <c r="C309" s="31">
        <v>30</v>
      </c>
      <c r="D309" s="32">
        <v>21.82</v>
      </c>
      <c r="E309" s="33" t="s">
        <v>0</v>
      </c>
      <c r="F309" s="33" t="s">
        <v>15</v>
      </c>
    </row>
    <row r="310" spans="2:6">
      <c r="B310" s="59">
        <v>45260.586806712963</v>
      </c>
      <c r="C310" s="31">
        <v>80</v>
      </c>
      <c r="D310" s="32">
        <v>21.8</v>
      </c>
      <c r="E310" s="33" t="s">
        <v>0</v>
      </c>
      <c r="F310" s="33" t="s">
        <v>15</v>
      </c>
    </row>
    <row r="311" spans="2:6">
      <c r="B311" s="59">
        <v>45260.592961192131</v>
      </c>
      <c r="C311" s="31">
        <v>65</v>
      </c>
      <c r="D311" s="32">
        <v>21.86</v>
      </c>
      <c r="E311" s="33" t="s">
        <v>0</v>
      </c>
      <c r="F311" s="33" t="s">
        <v>16</v>
      </c>
    </row>
    <row r="312" spans="2:6">
      <c r="B312" s="59">
        <v>45260.592961192131</v>
      </c>
      <c r="C312" s="31">
        <v>5</v>
      </c>
      <c r="D312" s="32">
        <v>21.86</v>
      </c>
      <c r="E312" s="33" t="s">
        <v>0</v>
      </c>
      <c r="F312" s="33" t="s">
        <v>16</v>
      </c>
    </row>
    <row r="313" spans="2:6">
      <c r="B313" s="59">
        <v>45260.592961192131</v>
      </c>
      <c r="C313" s="31">
        <v>70</v>
      </c>
      <c r="D313" s="32">
        <v>21.86</v>
      </c>
      <c r="E313" s="33" t="s">
        <v>0</v>
      </c>
      <c r="F313" s="33" t="s">
        <v>16</v>
      </c>
    </row>
    <row r="314" spans="2:6">
      <c r="B314" s="59">
        <v>45260.592961261573</v>
      </c>
      <c r="C314" s="31">
        <v>220</v>
      </c>
      <c r="D314" s="32">
        <v>21.86</v>
      </c>
      <c r="E314" s="33" t="s">
        <v>0</v>
      </c>
      <c r="F314" s="33" t="s">
        <v>15</v>
      </c>
    </row>
    <row r="315" spans="2:6">
      <c r="B315" s="59">
        <v>45260.595682789353</v>
      </c>
      <c r="C315" s="31">
        <v>1</v>
      </c>
      <c r="D315" s="32">
        <v>21.84</v>
      </c>
      <c r="E315" s="33" t="s">
        <v>0</v>
      </c>
      <c r="F315" s="33" t="s">
        <v>18</v>
      </c>
    </row>
    <row r="316" spans="2:6">
      <c r="B316" s="59">
        <v>45260.595682789353</v>
      </c>
      <c r="C316" s="31">
        <v>1</v>
      </c>
      <c r="D316" s="32">
        <v>21.84</v>
      </c>
      <c r="E316" s="33" t="s">
        <v>0</v>
      </c>
      <c r="F316" s="33" t="s">
        <v>18</v>
      </c>
    </row>
    <row r="317" spans="2:6">
      <c r="B317" s="59">
        <v>45260.59568283565</v>
      </c>
      <c r="C317" s="31">
        <v>1</v>
      </c>
      <c r="D317" s="32">
        <v>21.84</v>
      </c>
      <c r="E317" s="33" t="s">
        <v>0</v>
      </c>
      <c r="F317" s="33" t="s">
        <v>18</v>
      </c>
    </row>
    <row r="318" spans="2:6">
      <c r="B318" s="59">
        <v>45260.596854201387</v>
      </c>
      <c r="C318" s="31">
        <v>77</v>
      </c>
      <c r="D318" s="32">
        <v>21.84</v>
      </c>
      <c r="E318" s="33" t="s">
        <v>0</v>
      </c>
      <c r="F318" s="33" t="s">
        <v>18</v>
      </c>
    </row>
    <row r="319" spans="2:6">
      <c r="B319" s="59">
        <v>45260.60524571759</v>
      </c>
      <c r="C319" s="31">
        <v>72</v>
      </c>
      <c r="D319" s="32">
        <v>21.84</v>
      </c>
      <c r="E319" s="33" t="s">
        <v>0</v>
      </c>
      <c r="F319" s="33" t="s">
        <v>18</v>
      </c>
    </row>
    <row r="320" spans="2:6">
      <c r="B320" s="59">
        <v>45260.60524571759</v>
      </c>
      <c r="C320" s="31">
        <v>70</v>
      </c>
      <c r="D320" s="32">
        <v>21.84</v>
      </c>
      <c r="E320" s="33" t="s">
        <v>0</v>
      </c>
      <c r="F320" s="33" t="s">
        <v>16</v>
      </c>
    </row>
    <row r="321" spans="2:6">
      <c r="B321" s="59">
        <v>45260.605245752318</v>
      </c>
      <c r="C321" s="31">
        <v>70</v>
      </c>
      <c r="D321" s="32">
        <v>21.84</v>
      </c>
      <c r="E321" s="33" t="s">
        <v>0</v>
      </c>
      <c r="F321" s="33" t="s">
        <v>16</v>
      </c>
    </row>
    <row r="322" spans="2:6">
      <c r="B322" s="59">
        <v>45260.605245798608</v>
      </c>
      <c r="C322" s="31">
        <v>1</v>
      </c>
      <c r="D322" s="32">
        <v>21.84</v>
      </c>
      <c r="E322" s="33" t="s">
        <v>0</v>
      </c>
      <c r="F322" s="33" t="s">
        <v>18</v>
      </c>
    </row>
    <row r="323" spans="2:6">
      <c r="B323" s="59">
        <v>45260.605245833336</v>
      </c>
      <c r="C323" s="31">
        <v>80</v>
      </c>
      <c r="D323" s="32">
        <v>21.84</v>
      </c>
      <c r="E323" s="33" t="s">
        <v>0</v>
      </c>
      <c r="F323" s="33" t="s">
        <v>15</v>
      </c>
    </row>
    <row r="324" spans="2:6">
      <c r="B324" s="59">
        <v>45260.605245868057</v>
      </c>
      <c r="C324" s="31">
        <v>55</v>
      </c>
      <c r="D324" s="32">
        <v>21.84</v>
      </c>
      <c r="E324" s="33" t="s">
        <v>0</v>
      </c>
      <c r="F324" s="33" t="s">
        <v>15</v>
      </c>
    </row>
    <row r="325" spans="2:6">
      <c r="B325" s="59">
        <v>45260.605245868057</v>
      </c>
      <c r="C325" s="31">
        <v>5</v>
      </c>
      <c r="D325" s="32">
        <v>21.84</v>
      </c>
      <c r="E325" s="33" t="s">
        <v>0</v>
      </c>
      <c r="F325" s="33" t="s">
        <v>15</v>
      </c>
    </row>
    <row r="326" spans="2:6">
      <c r="B326" s="59">
        <v>45260.605245914354</v>
      </c>
      <c r="C326" s="31">
        <v>94</v>
      </c>
      <c r="D326" s="32">
        <v>21.84</v>
      </c>
      <c r="E326" s="33" t="s">
        <v>0</v>
      </c>
      <c r="F326" s="33" t="s">
        <v>15</v>
      </c>
    </row>
    <row r="327" spans="2:6">
      <c r="B327" s="59">
        <v>45260.605245949075</v>
      </c>
      <c r="C327" s="31">
        <v>266</v>
      </c>
      <c r="D327" s="32">
        <v>21.84</v>
      </c>
      <c r="E327" s="33" t="s">
        <v>0</v>
      </c>
      <c r="F327" s="33" t="s">
        <v>15</v>
      </c>
    </row>
    <row r="328" spans="2:6">
      <c r="B328" s="59">
        <v>45260.605245983796</v>
      </c>
      <c r="C328" s="31">
        <v>48</v>
      </c>
      <c r="D328" s="32">
        <v>21.84</v>
      </c>
      <c r="E328" s="33" t="s">
        <v>0</v>
      </c>
      <c r="F328" s="33" t="s">
        <v>15</v>
      </c>
    </row>
    <row r="329" spans="2:6">
      <c r="B329" s="59">
        <v>45260.605245983796</v>
      </c>
      <c r="C329" s="31">
        <v>32</v>
      </c>
      <c r="D329" s="32">
        <v>21.84</v>
      </c>
      <c r="E329" s="33" t="s">
        <v>0</v>
      </c>
      <c r="F329" s="33" t="s">
        <v>15</v>
      </c>
    </row>
    <row r="330" spans="2:6">
      <c r="B330" s="59">
        <v>45260.605246030093</v>
      </c>
      <c r="C330" s="31">
        <v>80</v>
      </c>
      <c r="D330" s="32">
        <v>21.84</v>
      </c>
      <c r="E330" s="33" t="s">
        <v>0</v>
      </c>
      <c r="F330" s="33" t="s">
        <v>15</v>
      </c>
    </row>
    <row r="331" spans="2:6">
      <c r="B331" s="59">
        <v>45260.605246030093</v>
      </c>
      <c r="C331" s="31">
        <v>36</v>
      </c>
      <c r="D331" s="32">
        <v>21.84</v>
      </c>
      <c r="E331" s="33" t="s">
        <v>0</v>
      </c>
      <c r="F331" s="33" t="s">
        <v>15</v>
      </c>
    </row>
    <row r="332" spans="2:6">
      <c r="B332" s="59">
        <v>45260.605246064813</v>
      </c>
      <c r="C332" s="31">
        <v>44</v>
      </c>
      <c r="D332" s="32">
        <v>21.84</v>
      </c>
      <c r="E332" s="33" t="s">
        <v>0</v>
      </c>
      <c r="F332" s="33" t="s">
        <v>15</v>
      </c>
    </row>
    <row r="333" spans="2:6">
      <c r="B333" s="59">
        <v>45260.605246064813</v>
      </c>
      <c r="C333" s="31">
        <v>80</v>
      </c>
      <c r="D333" s="32">
        <v>21.84</v>
      </c>
      <c r="E333" s="33" t="s">
        <v>0</v>
      </c>
      <c r="F333" s="33" t="s">
        <v>15</v>
      </c>
    </row>
    <row r="334" spans="2:6">
      <c r="B334" s="59">
        <v>45260.605246099534</v>
      </c>
      <c r="C334" s="31">
        <v>80</v>
      </c>
      <c r="D334" s="32">
        <v>21.84</v>
      </c>
      <c r="E334" s="33" t="s">
        <v>0</v>
      </c>
      <c r="F334" s="33" t="s">
        <v>15</v>
      </c>
    </row>
    <row r="335" spans="2:6">
      <c r="B335" s="59">
        <v>45260.605246145831</v>
      </c>
      <c r="C335" s="31">
        <v>64</v>
      </c>
      <c r="D335" s="32">
        <v>21.82</v>
      </c>
      <c r="E335" s="33" t="s">
        <v>0</v>
      </c>
      <c r="F335" s="33" t="s">
        <v>15</v>
      </c>
    </row>
    <row r="336" spans="2:6">
      <c r="B336" s="59">
        <v>45260.60525659722</v>
      </c>
      <c r="C336" s="31">
        <v>46</v>
      </c>
      <c r="D336" s="32">
        <v>21.8</v>
      </c>
      <c r="E336" s="33" t="s">
        <v>0</v>
      </c>
      <c r="F336" s="33" t="s">
        <v>17</v>
      </c>
    </row>
    <row r="337" spans="2:6">
      <c r="B337" s="59">
        <v>45260.605256631941</v>
      </c>
      <c r="C337" s="31">
        <v>1</v>
      </c>
      <c r="D337" s="32">
        <v>21.8</v>
      </c>
      <c r="E337" s="33" t="s">
        <v>0</v>
      </c>
      <c r="F337" s="33" t="s">
        <v>17</v>
      </c>
    </row>
    <row r="338" spans="2:6">
      <c r="B338" s="59">
        <v>45260.605256678238</v>
      </c>
      <c r="C338" s="31">
        <v>23</v>
      </c>
      <c r="D338" s="32">
        <v>21.8</v>
      </c>
      <c r="E338" s="33" t="s">
        <v>0</v>
      </c>
      <c r="F338" s="33" t="s">
        <v>17</v>
      </c>
    </row>
    <row r="339" spans="2:6">
      <c r="B339" s="59">
        <v>45260.613135381944</v>
      </c>
      <c r="C339" s="31">
        <v>70</v>
      </c>
      <c r="D339" s="32">
        <v>21.7</v>
      </c>
      <c r="E339" s="33" t="s">
        <v>0</v>
      </c>
      <c r="F339" s="33" t="s">
        <v>16</v>
      </c>
    </row>
    <row r="340" spans="2:6">
      <c r="B340" s="59">
        <v>45260.613135381944</v>
      </c>
      <c r="C340" s="31">
        <v>70</v>
      </c>
      <c r="D340" s="32">
        <v>21.7</v>
      </c>
      <c r="E340" s="33" t="s">
        <v>0</v>
      </c>
      <c r="F340" s="33" t="s">
        <v>16</v>
      </c>
    </row>
    <row r="341" spans="2:6">
      <c r="B341" s="59">
        <v>45260.613135416665</v>
      </c>
      <c r="C341" s="31">
        <v>80</v>
      </c>
      <c r="D341" s="32">
        <v>21.7</v>
      </c>
      <c r="E341" s="33" t="s">
        <v>0</v>
      </c>
      <c r="F341" s="33" t="s">
        <v>15</v>
      </c>
    </row>
    <row r="342" spans="2:6">
      <c r="B342" s="59">
        <v>45260.613135451385</v>
      </c>
      <c r="C342" s="31">
        <v>80</v>
      </c>
      <c r="D342" s="32">
        <v>21.7</v>
      </c>
      <c r="E342" s="33" t="s">
        <v>0</v>
      </c>
      <c r="F342" s="33" t="s">
        <v>15</v>
      </c>
    </row>
    <row r="343" spans="2:6">
      <c r="B343" s="59">
        <v>45260.613135451385</v>
      </c>
      <c r="C343" s="31">
        <v>791</v>
      </c>
      <c r="D343" s="32">
        <v>21.7</v>
      </c>
      <c r="E343" s="33" t="s">
        <v>0</v>
      </c>
      <c r="F343" s="33" t="s">
        <v>15</v>
      </c>
    </row>
    <row r="344" spans="2:6">
      <c r="B344" s="59">
        <v>45260.613135497682</v>
      </c>
      <c r="C344" s="31">
        <v>38</v>
      </c>
      <c r="D344" s="32">
        <v>21.68</v>
      </c>
      <c r="E344" s="33" t="s">
        <v>0</v>
      </c>
      <c r="F344" s="33" t="s">
        <v>15</v>
      </c>
    </row>
    <row r="345" spans="2:6">
      <c r="B345" s="59">
        <v>45260.613135497682</v>
      </c>
      <c r="C345" s="31">
        <v>25</v>
      </c>
      <c r="D345" s="32">
        <v>21.7</v>
      </c>
      <c r="E345" s="33" t="s">
        <v>0</v>
      </c>
      <c r="F345" s="33" t="s">
        <v>15</v>
      </c>
    </row>
    <row r="346" spans="2:6">
      <c r="B346" s="59">
        <v>45260.613135532411</v>
      </c>
      <c r="C346" s="31">
        <v>23</v>
      </c>
      <c r="D346" s="32">
        <v>21.68</v>
      </c>
      <c r="E346" s="33" t="s">
        <v>0</v>
      </c>
      <c r="F346" s="33" t="s">
        <v>15</v>
      </c>
    </row>
    <row r="347" spans="2:6">
      <c r="B347" s="59">
        <v>45260.616436539349</v>
      </c>
      <c r="C347" s="31">
        <v>140</v>
      </c>
      <c r="D347" s="32">
        <v>21.7</v>
      </c>
      <c r="E347" s="33" t="s">
        <v>0</v>
      </c>
      <c r="F347" s="33" t="s">
        <v>16</v>
      </c>
    </row>
    <row r="348" spans="2:6">
      <c r="B348" s="59">
        <v>45260.616436655095</v>
      </c>
      <c r="C348" s="31">
        <v>164</v>
      </c>
      <c r="D348" s="32">
        <v>21.7</v>
      </c>
      <c r="E348" s="33" t="s">
        <v>0</v>
      </c>
      <c r="F348" s="33" t="s">
        <v>15</v>
      </c>
    </row>
    <row r="349" spans="2:6">
      <c r="B349" s="59">
        <v>45260.616436689816</v>
      </c>
      <c r="C349" s="31">
        <v>164</v>
      </c>
      <c r="D349" s="32">
        <v>21.7</v>
      </c>
      <c r="E349" s="33" t="s">
        <v>0</v>
      </c>
      <c r="F349" s="33" t="s">
        <v>15</v>
      </c>
    </row>
    <row r="350" spans="2:6">
      <c r="B350" s="59">
        <v>45260.616436724536</v>
      </c>
      <c r="C350" s="31">
        <v>101</v>
      </c>
      <c r="D350" s="32">
        <v>21.7</v>
      </c>
      <c r="E350" s="33" t="s">
        <v>0</v>
      </c>
      <c r="F350" s="33" t="s">
        <v>15</v>
      </c>
    </row>
    <row r="351" spans="2:6">
      <c r="B351" s="59">
        <v>45260.616436770833</v>
      </c>
      <c r="C351" s="31">
        <v>63</v>
      </c>
      <c r="D351" s="32">
        <v>21.7</v>
      </c>
      <c r="E351" s="33" t="s">
        <v>0</v>
      </c>
      <c r="F351" s="33" t="s">
        <v>15</v>
      </c>
    </row>
    <row r="352" spans="2:6">
      <c r="B352" s="59">
        <v>45260.616436770833</v>
      </c>
      <c r="C352" s="31">
        <v>114</v>
      </c>
      <c r="D352" s="32">
        <v>21.7</v>
      </c>
      <c r="E352" s="33" t="s">
        <v>0</v>
      </c>
      <c r="F352" s="33" t="s">
        <v>15</v>
      </c>
    </row>
    <row r="353" spans="2:6">
      <c r="B353" s="59">
        <v>45260.616436770833</v>
      </c>
      <c r="C353" s="31">
        <v>101</v>
      </c>
      <c r="D353" s="32">
        <v>21.7</v>
      </c>
      <c r="E353" s="33" t="s">
        <v>0</v>
      </c>
      <c r="F353" s="33" t="s">
        <v>15</v>
      </c>
    </row>
    <row r="354" spans="2:6">
      <c r="B354" s="59">
        <v>45260.616436805554</v>
      </c>
      <c r="C354" s="31">
        <v>113</v>
      </c>
      <c r="D354" s="32">
        <v>21.7</v>
      </c>
      <c r="E354" s="33" t="s">
        <v>0</v>
      </c>
      <c r="F354" s="33" t="s">
        <v>15</v>
      </c>
    </row>
    <row r="355" spans="2:6">
      <c r="B355" s="59">
        <v>45260.616436840275</v>
      </c>
      <c r="C355" s="31">
        <v>164</v>
      </c>
      <c r="D355" s="32">
        <v>21.7</v>
      </c>
      <c r="E355" s="33" t="s">
        <v>0</v>
      </c>
      <c r="F355" s="33" t="s">
        <v>15</v>
      </c>
    </row>
    <row r="356" spans="2:6">
      <c r="B356" s="59">
        <v>45260.623695520837</v>
      </c>
      <c r="C356" s="31">
        <v>111</v>
      </c>
      <c r="D356" s="32">
        <v>21.8</v>
      </c>
      <c r="E356" s="33" t="s">
        <v>0</v>
      </c>
      <c r="F356" s="33" t="s">
        <v>16</v>
      </c>
    </row>
    <row r="357" spans="2:6">
      <c r="B357" s="59">
        <v>45260.623695567127</v>
      </c>
      <c r="C357" s="31">
        <v>29</v>
      </c>
      <c r="D357" s="32">
        <v>21.8</v>
      </c>
      <c r="E357" s="33" t="s">
        <v>0</v>
      </c>
      <c r="F357" s="33" t="s">
        <v>16</v>
      </c>
    </row>
    <row r="358" spans="2:6">
      <c r="B358" s="59">
        <v>45260.623695567127</v>
      </c>
      <c r="C358" s="31">
        <v>68</v>
      </c>
      <c r="D358" s="32">
        <v>21.8</v>
      </c>
      <c r="E358" s="33" t="s">
        <v>0</v>
      </c>
      <c r="F358" s="33" t="s">
        <v>18</v>
      </c>
    </row>
    <row r="359" spans="2:6">
      <c r="B359" s="59">
        <v>45260.623695601855</v>
      </c>
      <c r="C359" s="31">
        <v>70</v>
      </c>
      <c r="D359" s="32">
        <v>21.8</v>
      </c>
      <c r="E359" s="33" t="s">
        <v>0</v>
      </c>
      <c r="F359" s="33" t="s">
        <v>17</v>
      </c>
    </row>
    <row r="360" spans="2:6">
      <c r="B360" s="59">
        <v>45260.623695601855</v>
      </c>
      <c r="C360" s="31">
        <v>23</v>
      </c>
      <c r="D360" s="32">
        <v>21.8</v>
      </c>
      <c r="E360" s="33" t="s">
        <v>0</v>
      </c>
      <c r="F360" s="33" t="s">
        <v>18</v>
      </c>
    </row>
    <row r="361" spans="2:6">
      <c r="B361" s="59">
        <v>45260.623695636576</v>
      </c>
      <c r="C361" s="31">
        <v>160</v>
      </c>
      <c r="D361" s="32">
        <v>21.8</v>
      </c>
      <c r="E361" s="33" t="s">
        <v>0</v>
      </c>
      <c r="F361" s="33" t="s">
        <v>15</v>
      </c>
    </row>
    <row r="362" spans="2:6">
      <c r="B362" s="59">
        <v>45260.623695682872</v>
      </c>
      <c r="C362" s="31">
        <v>245</v>
      </c>
      <c r="D362" s="32">
        <v>21.8</v>
      </c>
      <c r="E362" s="33" t="s">
        <v>0</v>
      </c>
      <c r="F362" s="33" t="s">
        <v>15</v>
      </c>
    </row>
    <row r="363" spans="2:6">
      <c r="B363" s="59">
        <v>45260.623695717593</v>
      </c>
      <c r="C363" s="31">
        <v>240</v>
      </c>
      <c r="D363" s="32">
        <v>21.8</v>
      </c>
      <c r="E363" s="33" t="s">
        <v>0</v>
      </c>
      <c r="F363" s="33" t="s">
        <v>15</v>
      </c>
    </row>
    <row r="364" spans="2:6">
      <c r="B364" s="59">
        <v>45260.623695717593</v>
      </c>
      <c r="C364" s="31">
        <v>207</v>
      </c>
      <c r="D364" s="32">
        <v>21.8</v>
      </c>
      <c r="E364" s="33" t="s">
        <v>0</v>
      </c>
      <c r="F364" s="33" t="s">
        <v>15</v>
      </c>
    </row>
    <row r="365" spans="2:6">
      <c r="B365" s="59">
        <v>45260.623695752314</v>
      </c>
      <c r="C365" s="31">
        <v>33</v>
      </c>
      <c r="D365" s="32">
        <v>21.8</v>
      </c>
      <c r="E365" s="33" t="s">
        <v>0</v>
      </c>
      <c r="F365" s="33" t="s">
        <v>15</v>
      </c>
    </row>
    <row r="366" spans="2:6">
      <c r="B366" s="59">
        <v>45260.623695752314</v>
      </c>
      <c r="C366" s="31">
        <v>100</v>
      </c>
      <c r="D366" s="32">
        <v>21.8</v>
      </c>
      <c r="E366" s="33" t="s">
        <v>0</v>
      </c>
      <c r="F366" s="33" t="s">
        <v>15</v>
      </c>
    </row>
    <row r="367" spans="2:6">
      <c r="B367" s="59">
        <v>45260.623695798611</v>
      </c>
      <c r="C367" s="31">
        <v>35</v>
      </c>
      <c r="D367" s="32">
        <v>21.8</v>
      </c>
      <c r="E367" s="33" t="s">
        <v>0</v>
      </c>
      <c r="F367" s="33" t="s">
        <v>15</v>
      </c>
    </row>
    <row r="368" spans="2:6">
      <c r="B368" s="59">
        <v>45260.623695798611</v>
      </c>
      <c r="C368" s="31">
        <v>100</v>
      </c>
      <c r="D368" s="32">
        <v>21.8</v>
      </c>
      <c r="E368" s="33" t="s">
        <v>0</v>
      </c>
      <c r="F368" s="33" t="s">
        <v>15</v>
      </c>
    </row>
    <row r="369" spans="2:6">
      <c r="B369" s="59">
        <v>45260.623719791663</v>
      </c>
      <c r="C369" s="31">
        <v>198</v>
      </c>
      <c r="D369" s="32">
        <v>21.74</v>
      </c>
      <c r="E369" s="33" t="s">
        <v>0</v>
      </c>
      <c r="F369" s="33" t="s">
        <v>15</v>
      </c>
    </row>
    <row r="370" spans="2:6">
      <c r="B370" s="59">
        <v>45260.63405818287</v>
      </c>
      <c r="C370" s="31">
        <v>66</v>
      </c>
      <c r="D370" s="32">
        <v>21.78</v>
      </c>
      <c r="E370" s="33" t="s">
        <v>0</v>
      </c>
      <c r="F370" s="33" t="s">
        <v>18</v>
      </c>
    </row>
    <row r="371" spans="2:6">
      <c r="B371" s="59">
        <v>45260.634062997684</v>
      </c>
      <c r="C371" s="31">
        <v>14</v>
      </c>
      <c r="D371" s="32">
        <v>21.78</v>
      </c>
      <c r="E371" s="33" t="s">
        <v>0</v>
      </c>
      <c r="F371" s="33" t="s">
        <v>18</v>
      </c>
    </row>
    <row r="372" spans="2:6">
      <c r="B372" s="59">
        <v>45260.634063043981</v>
      </c>
      <c r="C372" s="31">
        <v>65</v>
      </c>
      <c r="D372" s="32">
        <v>21.78</v>
      </c>
      <c r="E372" s="33" t="s">
        <v>0</v>
      </c>
      <c r="F372" s="33" t="s">
        <v>15</v>
      </c>
    </row>
    <row r="373" spans="2:6">
      <c r="B373" s="59">
        <v>45260.634063078702</v>
      </c>
      <c r="C373" s="31">
        <v>165</v>
      </c>
      <c r="D373" s="32">
        <v>21.78</v>
      </c>
      <c r="E373" s="33" t="s">
        <v>0</v>
      </c>
      <c r="F373" s="33" t="s">
        <v>15</v>
      </c>
    </row>
    <row r="374" spans="2:6">
      <c r="B374" s="63">
        <v>45260.634063113423</v>
      </c>
      <c r="C374" s="31">
        <v>128</v>
      </c>
      <c r="D374" s="32">
        <v>21.78</v>
      </c>
      <c r="E374" s="33" t="s">
        <v>0</v>
      </c>
      <c r="F374" s="33" t="s">
        <v>15</v>
      </c>
    </row>
    <row r="375" spans="2:6">
      <c r="B375" s="63">
        <v>45260.63406315972</v>
      </c>
      <c r="C375" s="31">
        <v>293</v>
      </c>
      <c r="D375" s="32">
        <v>21.78</v>
      </c>
      <c r="E375" s="33" t="s">
        <v>0</v>
      </c>
      <c r="F375" s="33" t="s">
        <v>15</v>
      </c>
    </row>
    <row r="376" spans="2:6">
      <c r="B376" s="63">
        <v>45260.63406315972</v>
      </c>
      <c r="C376" s="31">
        <v>293</v>
      </c>
      <c r="D376" s="32">
        <v>21.78</v>
      </c>
      <c r="E376" s="33" t="s">
        <v>0</v>
      </c>
      <c r="F376" s="33" t="s">
        <v>15</v>
      </c>
    </row>
    <row r="377" spans="2:6">
      <c r="B377" s="63">
        <v>45260.634063506943</v>
      </c>
      <c r="C377" s="31">
        <v>54</v>
      </c>
      <c r="D377" s="32">
        <v>21.78</v>
      </c>
      <c r="E377" s="33" t="s">
        <v>0</v>
      </c>
      <c r="F377" s="33" t="s">
        <v>15</v>
      </c>
    </row>
    <row r="378" spans="2:6">
      <c r="B378" s="63">
        <v>45260.634066053244</v>
      </c>
      <c r="C378" s="31">
        <v>115</v>
      </c>
      <c r="D378" s="32">
        <v>21.78</v>
      </c>
      <c r="E378" s="33" t="s">
        <v>0</v>
      </c>
      <c r="F378" s="33" t="s">
        <v>15</v>
      </c>
    </row>
    <row r="379" spans="2:6">
      <c r="B379" s="63">
        <v>45260.634066087965</v>
      </c>
      <c r="C379" s="31">
        <v>13</v>
      </c>
      <c r="D379" s="32">
        <v>21.78</v>
      </c>
      <c r="E379" s="33" t="s">
        <v>0</v>
      </c>
      <c r="F379" s="33" t="s">
        <v>15</v>
      </c>
    </row>
    <row r="380" spans="2:6">
      <c r="B380" s="63">
        <v>45260.634076817129</v>
      </c>
      <c r="C380" s="31">
        <v>8</v>
      </c>
      <c r="D380" s="32">
        <v>21.78</v>
      </c>
      <c r="E380" s="33" t="s">
        <v>0</v>
      </c>
      <c r="F380" s="33" t="s">
        <v>15</v>
      </c>
    </row>
    <row r="381" spans="2:6">
      <c r="B381" s="63">
        <v>45260.647742939815</v>
      </c>
      <c r="C381" s="31">
        <v>40</v>
      </c>
      <c r="D381" s="32">
        <v>21.84</v>
      </c>
      <c r="E381" s="33" t="s">
        <v>0</v>
      </c>
      <c r="F381" s="33" t="s">
        <v>15</v>
      </c>
    </row>
    <row r="382" spans="2:6">
      <c r="B382" s="63">
        <v>45260.647968553239</v>
      </c>
      <c r="C382" s="31">
        <v>45</v>
      </c>
      <c r="D382" s="32">
        <v>21.8</v>
      </c>
      <c r="E382" s="33" t="s">
        <v>0</v>
      </c>
      <c r="F382" s="33" t="s">
        <v>15</v>
      </c>
    </row>
    <row r="383" spans="2:6">
      <c r="B383" s="63">
        <v>45260.647968599536</v>
      </c>
      <c r="C383" s="31">
        <v>117</v>
      </c>
      <c r="D383" s="32">
        <v>21.8</v>
      </c>
      <c r="E383" s="33" t="s">
        <v>0</v>
      </c>
      <c r="F383" s="33" t="s">
        <v>15</v>
      </c>
    </row>
    <row r="384" spans="2:6">
      <c r="B384" s="63">
        <v>45260.648084918983</v>
      </c>
      <c r="C384" s="31">
        <v>7</v>
      </c>
      <c r="D384" s="32">
        <v>21.8</v>
      </c>
      <c r="E384" s="33" t="s">
        <v>0</v>
      </c>
      <c r="F384" s="33" t="s">
        <v>18</v>
      </c>
    </row>
    <row r="385" spans="2:6">
      <c r="B385" s="63">
        <v>45260.648085034722</v>
      </c>
      <c r="C385" s="31">
        <v>11</v>
      </c>
      <c r="D385" s="32">
        <v>21.8</v>
      </c>
      <c r="E385" s="33" t="s">
        <v>0</v>
      </c>
      <c r="F385" s="33" t="s">
        <v>18</v>
      </c>
    </row>
    <row r="386" spans="2:6">
      <c r="B386" s="63">
        <v>45260.648085034722</v>
      </c>
      <c r="C386" s="31">
        <v>21</v>
      </c>
      <c r="D386" s="32">
        <v>21.8</v>
      </c>
      <c r="E386" s="33" t="s">
        <v>0</v>
      </c>
      <c r="F386" s="33" t="s">
        <v>18</v>
      </c>
    </row>
    <row r="387" spans="2:6">
      <c r="B387" s="63">
        <v>45260.648085069442</v>
      </c>
      <c r="C387" s="31">
        <v>12</v>
      </c>
      <c r="D387" s="32">
        <v>21.8</v>
      </c>
      <c r="E387" s="33" t="s">
        <v>0</v>
      </c>
      <c r="F387" s="33" t="s">
        <v>18</v>
      </c>
    </row>
    <row r="388" spans="2:6">
      <c r="B388" s="63">
        <v>45260.648641006941</v>
      </c>
      <c r="C388" s="31">
        <v>114</v>
      </c>
      <c r="D388" s="32">
        <v>21.8</v>
      </c>
      <c r="E388" s="33" t="s">
        <v>0</v>
      </c>
      <c r="F388" s="33" t="s">
        <v>15</v>
      </c>
    </row>
    <row r="389" spans="2:6">
      <c r="B389" s="63">
        <v>45260.648641053238</v>
      </c>
      <c r="C389" s="31">
        <v>48</v>
      </c>
      <c r="D389" s="32">
        <v>21.8</v>
      </c>
      <c r="E389" s="33" t="s">
        <v>0</v>
      </c>
      <c r="F389" s="33" t="s">
        <v>15</v>
      </c>
    </row>
    <row r="390" spans="2:6">
      <c r="B390" s="63">
        <v>45260.65211304398</v>
      </c>
      <c r="C390" s="31">
        <v>9</v>
      </c>
      <c r="D390" s="32">
        <v>21.8</v>
      </c>
      <c r="E390" s="33" t="s">
        <v>0</v>
      </c>
      <c r="F390" s="33" t="s">
        <v>16</v>
      </c>
    </row>
    <row r="391" spans="2:6">
      <c r="B391" s="63">
        <v>45260.6521130787</v>
      </c>
      <c r="C391" s="31">
        <v>131</v>
      </c>
      <c r="D391" s="32">
        <v>21.8</v>
      </c>
      <c r="E391" s="33" t="s">
        <v>0</v>
      </c>
      <c r="F391" s="33" t="s">
        <v>16</v>
      </c>
    </row>
    <row r="392" spans="2:6">
      <c r="B392" s="63">
        <v>45260.652113113429</v>
      </c>
      <c r="C392" s="31">
        <v>70</v>
      </c>
      <c r="D392" s="32">
        <v>21.8</v>
      </c>
      <c r="E392" s="33" t="s">
        <v>0</v>
      </c>
      <c r="F392" s="33" t="s">
        <v>17</v>
      </c>
    </row>
    <row r="393" spans="2:6">
      <c r="B393" s="63">
        <v>45260.652113194446</v>
      </c>
      <c r="C393" s="31">
        <v>162</v>
      </c>
      <c r="D393" s="32">
        <v>21.8</v>
      </c>
      <c r="E393" s="33" t="s">
        <v>0</v>
      </c>
      <c r="F393" s="33" t="s">
        <v>15</v>
      </c>
    </row>
    <row r="394" spans="2:6">
      <c r="B394" s="63">
        <v>45260.652113229167</v>
      </c>
      <c r="C394" s="31">
        <v>244</v>
      </c>
      <c r="D394" s="32">
        <v>21.8</v>
      </c>
      <c r="E394" s="33" t="s">
        <v>0</v>
      </c>
      <c r="F394" s="33" t="s">
        <v>15</v>
      </c>
    </row>
    <row r="395" spans="2:6">
      <c r="B395" s="63">
        <v>45260.652113275464</v>
      </c>
      <c r="C395" s="31">
        <v>162</v>
      </c>
      <c r="D395" s="32">
        <v>21.8</v>
      </c>
      <c r="E395" s="33" t="s">
        <v>0</v>
      </c>
      <c r="F395" s="33" t="s">
        <v>15</v>
      </c>
    </row>
    <row r="396" spans="2:6">
      <c r="B396" s="63">
        <v>45260.652113425924</v>
      </c>
      <c r="C396" s="31">
        <v>114</v>
      </c>
      <c r="D396" s="32">
        <v>21.8</v>
      </c>
      <c r="E396" s="33" t="s">
        <v>0</v>
      </c>
      <c r="F396" s="33" t="s">
        <v>15</v>
      </c>
    </row>
    <row r="397" spans="2:6">
      <c r="B397" s="63">
        <v>45260.652280821756</v>
      </c>
      <c r="C397" s="31">
        <v>29</v>
      </c>
      <c r="D397" s="32">
        <v>21.8</v>
      </c>
      <c r="E397" s="33" t="s">
        <v>0</v>
      </c>
      <c r="F397" s="33" t="s">
        <v>18</v>
      </c>
    </row>
    <row r="398" spans="2:6">
      <c r="B398" s="63">
        <v>45260.652280902781</v>
      </c>
      <c r="C398" s="31">
        <v>72</v>
      </c>
      <c r="D398" s="32">
        <v>21.8</v>
      </c>
      <c r="E398" s="33" t="s">
        <v>0</v>
      </c>
      <c r="F398" s="33" t="s">
        <v>15</v>
      </c>
    </row>
    <row r="399" spans="2:6">
      <c r="B399" s="63">
        <v>45260.652281053241</v>
      </c>
      <c r="C399" s="31">
        <v>14</v>
      </c>
      <c r="D399" s="32">
        <v>21.8</v>
      </c>
      <c r="E399" s="33" t="s">
        <v>0</v>
      </c>
      <c r="F399" s="33" t="s">
        <v>15</v>
      </c>
    </row>
    <row r="400" spans="2:6">
      <c r="B400" s="63">
        <v>45260.655602118059</v>
      </c>
      <c r="C400" s="31">
        <v>100</v>
      </c>
      <c r="D400" s="32">
        <v>21.8</v>
      </c>
      <c r="E400" s="33" t="s">
        <v>0</v>
      </c>
      <c r="F400" s="33" t="s">
        <v>15</v>
      </c>
    </row>
    <row r="401" spans="2:6">
      <c r="B401" s="63">
        <v>45260.656135034726</v>
      </c>
      <c r="C401" s="31">
        <v>80</v>
      </c>
      <c r="D401" s="32">
        <v>21.8</v>
      </c>
      <c r="E401" s="33" t="s">
        <v>0</v>
      </c>
      <c r="F401" s="33" t="s">
        <v>18</v>
      </c>
    </row>
    <row r="402" spans="2:6">
      <c r="B402" s="63">
        <v>45260.657871527779</v>
      </c>
      <c r="C402" s="31">
        <v>140</v>
      </c>
      <c r="D402" s="32">
        <v>21.8</v>
      </c>
      <c r="E402" s="33" t="s">
        <v>0</v>
      </c>
      <c r="F402" s="33" t="s">
        <v>16</v>
      </c>
    </row>
    <row r="403" spans="2:6">
      <c r="B403" s="63">
        <v>45260.6578715625</v>
      </c>
      <c r="C403" s="31">
        <v>24</v>
      </c>
      <c r="D403" s="32">
        <v>21.8</v>
      </c>
      <c r="E403" s="33" t="s">
        <v>0</v>
      </c>
      <c r="F403" s="33" t="s">
        <v>15</v>
      </c>
    </row>
    <row r="404" spans="2:6">
      <c r="B404" s="63">
        <v>45260.657871643518</v>
      </c>
      <c r="C404" s="31">
        <v>108</v>
      </c>
      <c r="D404" s="32">
        <v>21.8</v>
      </c>
      <c r="E404" s="33" t="s">
        <v>0</v>
      </c>
      <c r="F404" s="33" t="s">
        <v>15</v>
      </c>
    </row>
    <row r="405" spans="2:6">
      <c r="B405" s="63">
        <v>45260.657871678239</v>
      </c>
      <c r="C405" s="31">
        <v>15</v>
      </c>
      <c r="D405" s="32">
        <v>21.8</v>
      </c>
      <c r="E405" s="33" t="s">
        <v>0</v>
      </c>
      <c r="F405" s="33" t="s">
        <v>15</v>
      </c>
    </row>
    <row r="406" spans="2:6">
      <c r="B406" s="63">
        <v>45260.657871678239</v>
      </c>
      <c r="C406" s="31">
        <v>133</v>
      </c>
      <c r="D406" s="32">
        <v>21.8</v>
      </c>
      <c r="E406" s="33" t="s">
        <v>0</v>
      </c>
      <c r="F406" s="33" t="s">
        <v>15</v>
      </c>
    </row>
    <row r="407" spans="2:6">
      <c r="B407" s="63">
        <v>45260.657871724536</v>
      </c>
      <c r="C407" s="31">
        <v>50</v>
      </c>
      <c r="D407" s="32">
        <v>21.8</v>
      </c>
      <c r="E407" s="33" t="s">
        <v>0</v>
      </c>
      <c r="F407" s="33" t="s">
        <v>15</v>
      </c>
    </row>
    <row r="408" spans="2:6">
      <c r="B408" s="63">
        <v>45260.657871724536</v>
      </c>
      <c r="C408" s="31">
        <v>241</v>
      </c>
      <c r="D408" s="32">
        <v>21.8</v>
      </c>
      <c r="E408" s="33" t="s">
        <v>0</v>
      </c>
      <c r="F408" s="33" t="s">
        <v>15</v>
      </c>
    </row>
    <row r="409" spans="2:6">
      <c r="B409" s="63">
        <v>45260.657871759257</v>
      </c>
      <c r="C409" s="31">
        <v>23</v>
      </c>
      <c r="D409" s="32">
        <v>21.8</v>
      </c>
      <c r="E409" s="33" t="s">
        <v>0</v>
      </c>
      <c r="F409" s="33" t="s">
        <v>15</v>
      </c>
    </row>
    <row r="410" spans="2:6">
      <c r="B410" s="63">
        <v>45260.657871759257</v>
      </c>
      <c r="C410" s="31">
        <v>241</v>
      </c>
      <c r="D410" s="32">
        <v>21.8</v>
      </c>
      <c r="E410" s="33" t="s">
        <v>0</v>
      </c>
      <c r="F410" s="33" t="s">
        <v>15</v>
      </c>
    </row>
    <row r="411" spans="2:6">
      <c r="B411" s="63">
        <v>45260.657871793985</v>
      </c>
      <c r="C411" s="31">
        <v>12</v>
      </c>
      <c r="D411" s="32">
        <v>21.8</v>
      </c>
      <c r="E411" s="33" t="s">
        <v>0</v>
      </c>
      <c r="F411" s="33" t="s">
        <v>15</v>
      </c>
    </row>
    <row r="412" spans="2:6">
      <c r="B412" s="63">
        <v>45260.657871793985</v>
      </c>
      <c r="C412" s="31">
        <v>93</v>
      </c>
      <c r="D412" s="32">
        <v>21.8</v>
      </c>
      <c r="E412" s="33" t="s">
        <v>0</v>
      </c>
      <c r="F412" s="33" t="s">
        <v>15</v>
      </c>
    </row>
    <row r="413" spans="2:6">
      <c r="B413" s="63">
        <v>45260.658211377318</v>
      </c>
      <c r="C413" s="31">
        <v>140</v>
      </c>
      <c r="D413" s="32">
        <v>21.76</v>
      </c>
      <c r="E413" s="33" t="s">
        <v>0</v>
      </c>
      <c r="F413" s="33" t="s">
        <v>16</v>
      </c>
    </row>
    <row r="414" spans="2:6">
      <c r="B414" s="63">
        <v>45260.658211423608</v>
      </c>
      <c r="C414" s="31">
        <v>70</v>
      </c>
      <c r="D414" s="32">
        <v>21.76</v>
      </c>
      <c r="E414" s="33" t="s">
        <v>0</v>
      </c>
      <c r="F414" s="33" t="s">
        <v>17</v>
      </c>
    </row>
    <row r="415" spans="2:6">
      <c r="B415" s="63">
        <v>45260.658211458336</v>
      </c>
      <c r="C415" s="31">
        <v>160</v>
      </c>
      <c r="D415" s="32">
        <v>21.76</v>
      </c>
      <c r="E415" s="33" t="s">
        <v>0</v>
      </c>
      <c r="F415" s="33" t="s">
        <v>15</v>
      </c>
    </row>
    <row r="416" spans="2:6">
      <c r="B416" s="63">
        <v>45260.658314432869</v>
      </c>
      <c r="C416" s="31">
        <v>481</v>
      </c>
      <c r="D416" s="32">
        <v>21.7</v>
      </c>
      <c r="E416" s="33" t="s">
        <v>0</v>
      </c>
      <c r="F416" s="33" t="s">
        <v>15</v>
      </c>
    </row>
    <row r="417" spans="2:6">
      <c r="B417" s="63">
        <v>45260.668897025462</v>
      </c>
      <c r="C417" s="31">
        <v>62</v>
      </c>
      <c r="D417" s="32">
        <v>21.76</v>
      </c>
      <c r="E417" s="33" t="s">
        <v>0</v>
      </c>
      <c r="F417" s="33" t="s">
        <v>16</v>
      </c>
    </row>
    <row r="418" spans="2:6">
      <c r="B418" s="63">
        <v>45260.668897071759</v>
      </c>
      <c r="C418" s="31">
        <v>14</v>
      </c>
      <c r="D418" s="32">
        <v>21.76</v>
      </c>
      <c r="E418" s="33" t="s">
        <v>0</v>
      </c>
      <c r="F418" s="33" t="s">
        <v>16</v>
      </c>
    </row>
    <row r="419" spans="2:6">
      <c r="B419" s="63">
        <v>45260.66889710648</v>
      </c>
      <c r="C419" s="31">
        <v>70</v>
      </c>
      <c r="D419" s="32">
        <v>21.76</v>
      </c>
      <c r="E419" s="33" t="s">
        <v>0</v>
      </c>
      <c r="F419" s="33" t="s">
        <v>17</v>
      </c>
    </row>
    <row r="420" spans="2:6">
      <c r="B420" s="63">
        <v>45260.6688971412</v>
      </c>
      <c r="C420" s="31">
        <v>118</v>
      </c>
      <c r="D420" s="32">
        <v>21.76</v>
      </c>
      <c r="E420" s="33" t="s">
        <v>0</v>
      </c>
      <c r="F420" s="33" t="s">
        <v>15</v>
      </c>
    </row>
    <row r="421" spans="2:6">
      <c r="B421" s="63">
        <v>45260.668897187497</v>
      </c>
      <c r="C421" s="31">
        <v>118</v>
      </c>
      <c r="D421" s="32">
        <v>21.76</v>
      </c>
      <c r="E421" s="33" t="s">
        <v>0</v>
      </c>
      <c r="F421" s="33" t="s">
        <v>15</v>
      </c>
    </row>
    <row r="422" spans="2:6">
      <c r="B422" s="63">
        <v>45260.668897187497</v>
      </c>
      <c r="C422" s="31">
        <v>100</v>
      </c>
      <c r="D422" s="32">
        <v>21.76</v>
      </c>
      <c r="E422" s="33" t="s">
        <v>0</v>
      </c>
      <c r="F422" s="33" t="s">
        <v>15</v>
      </c>
    </row>
    <row r="423" spans="2:6">
      <c r="B423" s="63">
        <v>45260.668897187497</v>
      </c>
      <c r="C423" s="31">
        <v>18</v>
      </c>
      <c r="D423" s="32">
        <v>21.76</v>
      </c>
      <c r="E423" s="33" t="s">
        <v>0</v>
      </c>
      <c r="F423" s="33" t="s">
        <v>15</v>
      </c>
    </row>
    <row r="424" spans="2:6">
      <c r="B424" s="63">
        <v>45260.668897222225</v>
      </c>
      <c r="C424" s="31">
        <v>18</v>
      </c>
      <c r="D424" s="32">
        <v>21.76</v>
      </c>
      <c r="E424" s="33" t="s">
        <v>0</v>
      </c>
      <c r="F424" s="33" t="s">
        <v>15</v>
      </c>
    </row>
    <row r="425" spans="2:6">
      <c r="B425" s="63">
        <v>45260.668897222225</v>
      </c>
      <c r="C425" s="31">
        <v>78</v>
      </c>
      <c r="D425" s="32">
        <v>21.76</v>
      </c>
      <c r="E425" s="33" t="s">
        <v>0</v>
      </c>
      <c r="F425" s="33" t="s">
        <v>15</v>
      </c>
    </row>
    <row r="426" spans="2:6">
      <c r="B426" s="63">
        <v>45260.668897256946</v>
      </c>
      <c r="C426" s="31">
        <v>111</v>
      </c>
      <c r="D426" s="32">
        <v>21.76</v>
      </c>
      <c r="E426" s="33" t="s">
        <v>0</v>
      </c>
      <c r="F426" s="33" t="s">
        <v>15</v>
      </c>
    </row>
    <row r="427" spans="2:6">
      <c r="B427" s="63">
        <v>45260.668897256946</v>
      </c>
      <c r="C427" s="31">
        <v>22</v>
      </c>
      <c r="D427" s="32">
        <v>21.76</v>
      </c>
      <c r="E427" s="33" t="s">
        <v>0</v>
      </c>
      <c r="F427" s="33" t="s">
        <v>15</v>
      </c>
    </row>
    <row r="428" spans="2:6">
      <c r="B428" s="63">
        <v>45260.668897337964</v>
      </c>
      <c r="C428" s="31">
        <v>111</v>
      </c>
      <c r="D428" s="32">
        <v>21.76</v>
      </c>
      <c r="E428" s="33" t="s">
        <v>0</v>
      </c>
      <c r="F428" s="33" t="s">
        <v>15</v>
      </c>
    </row>
    <row r="429" spans="2:6">
      <c r="B429" s="63">
        <v>45260.668902581019</v>
      </c>
      <c r="C429" s="31">
        <v>14</v>
      </c>
      <c r="D429" s="32">
        <v>21.76</v>
      </c>
      <c r="E429" s="33" t="s">
        <v>0</v>
      </c>
      <c r="F429" s="33" t="s">
        <v>15</v>
      </c>
    </row>
    <row r="430" spans="2:6">
      <c r="B430" s="63">
        <v>45260.668914317132</v>
      </c>
      <c r="C430" s="31">
        <v>118</v>
      </c>
      <c r="D430" s="32">
        <v>21.76</v>
      </c>
      <c r="E430" s="33" t="s">
        <v>0</v>
      </c>
      <c r="F430" s="33" t="s">
        <v>15</v>
      </c>
    </row>
    <row r="431" spans="2:6">
      <c r="B431" s="63">
        <v>45260.668926006947</v>
      </c>
      <c r="C431" s="31">
        <v>118</v>
      </c>
      <c r="D431" s="32">
        <v>21.76</v>
      </c>
      <c r="E431" s="33" t="s">
        <v>0</v>
      </c>
      <c r="F431" s="33" t="s">
        <v>15</v>
      </c>
    </row>
    <row r="432" spans="2:6">
      <c r="B432" s="63">
        <v>45260.668926041668</v>
      </c>
      <c r="C432" s="31">
        <v>176</v>
      </c>
      <c r="D432" s="32">
        <v>21.76</v>
      </c>
      <c r="E432" s="33" t="s">
        <v>0</v>
      </c>
      <c r="F432" s="33" t="s">
        <v>15</v>
      </c>
    </row>
    <row r="433" spans="2:6">
      <c r="B433" s="63">
        <v>45260.669015127314</v>
      </c>
      <c r="C433" s="31">
        <v>23</v>
      </c>
      <c r="D433" s="32">
        <v>21.74</v>
      </c>
      <c r="E433" s="33" t="s">
        <v>0</v>
      </c>
      <c r="F433" s="33" t="s">
        <v>18</v>
      </c>
    </row>
    <row r="434" spans="2:6">
      <c r="B434" s="63">
        <v>45260.669015196756</v>
      </c>
      <c r="C434" s="31">
        <v>91</v>
      </c>
      <c r="D434" s="32">
        <v>21.74</v>
      </c>
      <c r="E434" s="33" t="s">
        <v>0</v>
      </c>
      <c r="F434" s="33" t="s">
        <v>15</v>
      </c>
    </row>
    <row r="435" spans="2:6">
      <c r="B435" s="63">
        <v>45260.67368915509</v>
      </c>
      <c r="C435" s="31">
        <v>57</v>
      </c>
      <c r="D435" s="32">
        <v>21.74</v>
      </c>
      <c r="E435" s="33" t="s">
        <v>0</v>
      </c>
      <c r="F435" s="33" t="s">
        <v>18</v>
      </c>
    </row>
    <row r="436" spans="2:6">
      <c r="B436" s="63">
        <v>45260.673689201387</v>
      </c>
      <c r="C436" s="31">
        <v>26</v>
      </c>
      <c r="D436" s="32">
        <v>21.74</v>
      </c>
      <c r="E436" s="33" t="s">
        <v>0</v>
      </c>
      <c r="F436" s="33" t="s">
        <v>16</v>
      </c>
    </row>
    <row r="437" spans="2:6">
      <c r="B437" s="63">
        <v>45260.673689236108</v>
      </c>
      <c r="C437" s="31">
        <v>184</v>
      </c>
      <c r="D437" s="32">
        <v>21.74</v>
      </c>
      <c r="E437" s="33" t="s">
        <v>0</v>
      </c>
      <c r="F437" s="33" t="s">
        <v>16</v>
      </c>
    </row>
    <row r="438" spans="2:6">
      <c r="B438" s="63">
        <v>45260.673689317133</v>
      </c>
      <c r="C438" s="31">
        <v>75</v>
      </c>
      <c r="D438" s="32">
        <v>21.72</v>
      </c>
      <c r="E438" s="33" t="s">
        <v>0</v>
      </c>
      <c r="F438" s="33" t="s">
        <v>15</v>
      </c>
    </row>
    <row r="439" spans="2:6">
      <c r="B439" s="63">
        <v>45260.673721840278</v>
      </c>
      <c r="C439" s="31">
        <v>70</v>
      </c>
      <c r="D439" s="32">
        <v>21.68</v>
      </c>
      <c r="E439" s="33" t="s">
        <v>0</v>
      </c>
      <c r="F439" s="33" t="s">
        <v>17</v>
      </c>
    </row>
    <row r="440" spans="2:6">
      <c r="B440" s="63">
        <v>45260.673721874999</v>
      </c>
      <c r="C440" s="31">
        <v>183</v>
      </c>
      <c r="D440" s="32">
        <v>21.68</v>
      </c>
      <c r="E440" s="33" t="s">
        <v>0</v>
      </c>
      <c r="F440" s="33" t="s">
        <v>15</v>
      </c>
    </row>
    <row r="441" spans="2:6">
      <c r="B441" s="63">
        <v>45260.673721909719</v>
      </c>
      <c r="C441" s="31">
        <v>53</v>
      </c>
      <c r="D441" s="32">
        <v>21.68</v>
      </c>
      <c r="E441" s="33" t="s">
        <v>0</v>
      </c>
      <c r="F441" s="33" t="s">
        <v>15</v>
      </c>
    </row>
    <row r="442" spans="2:6">
      <c r="B442" s="63">
        <v>45260.673721909719</v>
      </c>
      <c r="C442" s="31">
        <v>130</v>
      </c>
      <c r="D442" s="32">
        <v>21.68</v>
      </c>
      <c r="E442" s="33" t="s">
        <v>0</v>
      </c>
      <c r="F442" s="33" t="s">
        <v>15</v>
      </c>
    </row>
    <row r="443" spans="2:6">
      <c r="B443" s="63">
        <v>45260.673721956016</v>
      </c>
      <c r="C443" s="31">
        <v>183</v>
      </c>
      <c r="D443" s="32">
        <v>21.68</v>
      </c>
      <c r="E443" s="33" t="s">
        <v>0</v>
      </c>
      <c r="F443" s="33" t="s">
        <v>15</v>
      </c>
    </row>
    <row r="444" spans="2:6">
      <c r="B444" s="63">
        <v>45260.673854548608</v>
      </c>
      <c r="C444" s="31">
        <v>452</v>
      </c>
      <c r="D444" s="32">
        <v>21.7</v>
      </c>
      <c r="E444" s="33" t="s">
        <v>0</v>
      </c>
      <c r="F444" s="33" t="s">
        <v>15</v>
      </c>
    </row>
    <row r="445" spans="2:6">
      <c r="B445" s="63">
        <v>45260.674136956019</v>
      </c>
      <c r="C445" s="31">
        <v>291</v>
      </c>
      <c r="D445" s="32">
        <v>21.7</v>
      </c>
      <c r="E445" s="33" t="s">
        <v>0</v>
      </c>
      <c r="F445" s="33" t="s">
        <v>15</v>
      </c>
    </row>
    <row r="446" spans="2:6">
      <c r="B446" s="63">
        <v>45260.674497141204</v>
      </c>
      <c r="C446" s="31">
        <v>394</v>
      </c>
      <c r="D446" s="32">
        <v>21.7</v>
      </c>
      <c r="E446" s="33" t="s">
        <v>0</v>
      </c>
      <c r="F446" s="33" t="s">
        <v>15</v>
      </c>
    </row>
    <row r="447" spans="2:6">
      <c r="B447" s="63">
        <v>45260.677369097219</v>
      </c>
      <c r="C447" s="31">
        <v>1</v>
      </c>
      <c r="D447" s="32">
        <v>21.76</v>
      </c>
      <c r="E447" s="33" t="s">
        <v>0</v>
      </c>
      <c r="F447" s="33" t="s">
        <v>16</v>
      </c>
    </row>
    <row r="448" spans="2:6">
      <c r="B448" s="63">
        <v>45260.677391006946</v>
      </c>
      <c r="C448" s="31">
        <v>476</v>
      </c>
      <c r="D448" s="32">
        <v>21.76</v>
      </c>
      <c r="E448" s="33" t="s">
        <v>0</v>
      </c>
      <c r="F448" s="33" t="s">
        <v>15</v>
      </c>
    </row>
    <row r="449" spans="2:6">
      <c r="B449" s="63">
        <v>45260.678660914353</v>
      </c>
      <c r="C449" s="31">
        <v>300</v>
      </c>
      <c r="D449" s="32">
        <v>21.82</v>
      </c>
      <c r="E449" s="33" t="s">
        <v>0</v>
      </c>
      <c r="F449" s="33" t="s">
        <v>15</v>
      </c>
    </row>
    <row r="450" spans="2:6">
      <c r="B450" s="63">
        <v>45260.680356909725</v>
      </c>
      <c r="C450" s="31">
        <v>641</v>
      </c>
      <c r="D450" s="32">
        <v>21.84</v>
      </c>
      <c r="E450" s="33" t="s">
        <v>0</v>
      </c>
      <c r="F450" s="33" t="s">
        <v>15</v>
      </c>
    </row>
    <row r="451" spans="2:6">
      <c r="B451" s="63">
        <v>45260.680578506945</v>
      </c>
      <c r="C451" s="31">
        <v>289</v>
      </c>
      <c r="D451" s="32">
        <v>21.84</v>
      </c>
      <c r="E451" s="33" t="s">
        <v>0</v>
      </c>
      <c r="F451" s="33" t="s">
        <v>16</v>
      </c>
    </row>
    <row r="452" spans="2:6">
      <c r="B452" s="63">
        <v>45260.680578553242</v>
      </c>
      <c r="C452" s="31">
        <v>129</v>
      </c>
      <c r="D452" s="32">
        <v>21.84</v>
      </c>
      <c r="E452" s="33" t="s">
        <v>0</v>
      </c>
      <c r="F452" s="33" t="s">
        <v>16</v>
      </c>
    </row>
    <row r="453" spans="2:6">
      <c r="B453" s="66">
        <v>45260.680578587962</v>
      </c>
      <c r="C453" s="31">
        <v>96</v>
      </c>
      <c r="D453" s="32">
        <v>21.84</v>
      </c>
      <c r="E453" s="33" t="s">
        <v>0</v>
      </c>
      <c r="F453" s="33" t="s">
        <v>16</v>
      </c>
    </row>
    <row r="454" spans="2:6">
      <c r="B454" s="66">
        <v>45260.680738854164</v>
      </c>
      <c r="C454" s="31">
        <v>243</v>
      </c>
      <c r="D454" s="32">
        <v>21.84</v>
      </c>
      <c r="E454" s="33" t="s">
        <v>0</v>
      </c>
      <c r="F454" s="33" t="s">
        <v>15</v>
      </c>
    </row>
    <row r="455" spans="2:6">
      <c r="B455" s="66">
        <v>45260.680915277779</v>
      </c>
      <c r="C455" s="31">
        <v>108</v>
      </c>
      <c r="D455" s="32">
        <v>21.84</v>
      </c>
      <c r="E455" s="33" t="s">
        <v>0</v>
      </c>
      <c r="F455" s="33" t="s">
        <v>16</v>
      </c>
    </row>
    <row r="456" spans="2:6">
      <c r="B456" s="66">
        <v>45260.681109687503</v>
      </c>
      <c r="C456" s="31">
        <v>468</v>
      </c>
      <c r="D456" s="32">
        <v>21.84</v>
      </c>
      <c r="E456" s="33" t="s">
        <v>0</v>
      </c>
      <c r="F456" s="33" t="s">
        <v>15</v>
      </c>
    </row>
    <row r="457" spans="2:6">
      <c r="B457" s="66">
        <v>45260.681397418979</v>
      </c>
      <c r="C457" s="31">
        <v>38</v>
      </c>
      <c r="D457" s="32">
        <v>21.84</v>
      </c>
      <c r="E457" s="33" t="s">
        <v>0</v>
      </c>
      <c r="F457" s="33" t="s">
        <v>16</v>
      </c>
    </row>
    <row r="458" spans="2:6">
      <c r="B458" s="66">
        <v>45260.681399733796</v>
      </c>
      <c r="C458" s="31">
        <v>104</v>
      </c>
      <c r="D458" s="32">
        <v>21.8</v>
      </c>
      <c r="E458" s="33" t="s">
        <v>0</v>
      </c>
      <c r="F458" s="33" t="s">
        <v>15</v>
      </c>
    </row>
    <row r="459" spans="2:6">
      <c r="B459" s="66">
        <v>45260.681399768517</v>
      </c>
      <c r="C459" s="31">
        <v>104</v>
      </c>
      <c r="D459" s="32">
        <v>21.8</v>
      </c>
      <c r="E459" s="33" t="s">
        <v>0</v>
      </c>
      <c r="F459" s="33" t="s">
        <v>15</v>
      </c>
    </row>
    <row r="460" spans="2:6">
      <c r="B460" s="66">
        <v>45260.681399768517</v>
      </c>
      <c r="C460" s="31">
        <v>104</v>
      </c>
      <c r="D460" s="32">
        <v>21.8</v>
      </c>
      <c r="E460" s="33" t="s">
        <v>0</v>
      </c>
      <c r="F460" s="33" t="s">
        <v>15</v>
      </c>
    </row>
    <row r="461" spans="2:6">
      <c r="B461" s="66">
        <v>45260.681399803238</v>
      </c>
      <c r="C461" s="31">
        <v>160</v>
      </c>
      <c r="D461" s="32">
        <v>21.8</v>
      </c>
      <c r="E461" s="33" t="s">
        <v>0</v>
      </c>
      <c r="F461" s="33" t="s">
        <v>15</v>
      </c>
    </row>
    <row r="462" spans="2:6">
      <c r="B462" s="66">
        <v>45260.681399849535</v>
      </c>
      <c r="C462" s="31">
        <v>104</v>
      </c>
      <c r="D462" s="32">
        <v>21.8</v>
      </c>
      <c r="E462" s="33" t="s">
        <v>0</v>
      </c>
      <c r="F462" s="33" t="s">
        <v>15</v>
      </c>
    </row>
    <row r="463" spans="2:6">
      <c r="B463" s="66">
        <v>45260.681399849535</v>
      </c>
      <c r="C463" s="31">
        <v>6</v>
      </c>
      <c r="D463" s="32">
        <v>21.8</v>
      </c>
      <c r="E463" s="33" t="s">
        <v>0</v>
      </c>
      <c r="F463" s="33" t="s">
        <v>15</v>
      </c>
    </row>
    <row r="464" spans="2:6">
      <c r="B464" s="66">
        <v>45260.681399884263</v>
      </c>
      <c r="C464" s="31">
        <v>42</v>
      </c>
      <c r="D464" s="32">
        <v>21.8</v>
      </c>
      <c r="E464" s="33" t="s">
        <v>0</v>
      </c>
      <c r="F464" s="33" t="s">
        <v>15</v>
      </c>
    </row>
    <row r="465" spans="2:6">
      <c r="B465" s="66">
        <v>45260.681399884263</v>
      </c>
      <c r="C465" s="31">
        <v>62</v>
      </c>
      <c r="D465" s="32">
        <v>21.8</v>
      </c>
      <c r="E465" s="33" t="s">
        <v>0</v>
      </c>
      <c r="F465" s="33" t="s">
        <v>15</v>
      </c>
    </row>
    <row r="466" spans="2:6">
      <c r="B466" s="66">
        <v>45260.681399918984</v>
      </c>
      <c r="C466" s="31">
        <v>42</v>
      </c>
      <c r="D466" s="32">
        <v>21.8</v>
      </c>
      <c r="E466" s="33" t="s">
        <v>0</v>
      </c>
      <c r="F466" s="33" t="s">
        <v>15</v>
      </c>
    </row>
    <row r="467" spans="2:6">
      <c r="B467" s="66">
        <v>45260.681399918984</v>
      </c>
      <c r="C467" s="31">
        <v>60</v>
      </c>
      <c r="D467" s="32">
        <v>21.8</v>
      </c>
      <c r="E467" s="33" t="s">
        <v>0</v>
      </c>
      <c r="F467" s="33" t="s">
        <v>15</v>
      </c>
    </row>
    <row r="468" spans="2:6">
      <c r="B468" s="66">
        <v>45260.68139996528</v>
      </c>
      <c r="C468" s="31">
        <v>42</v>
      </c>
      <c r="D468" s="32">
        <v>21.8</v>
      </c>
      <c r="E468" s="33" t="s">
        <v>0</v>
      </c>
      <c r="F468" s="33" t="s">
        <v>15</v>
      </c>
    </row>
    <row r="469" spans="2:6">
      <c r="B469" s="66">
        <v>45260.68152943287</v>
      </c>
      <c r="C469" s="31">
        <v>243</v>
      </c>
      <c r="D469" s="32">
        <v>21.78</v>
      </c>
      <c r="E469" s="33" t="s">
        <v>0</v>
      </c>
      <c r="F469" s="33" t="s">
        <v>16</v>
      </c>
    </row>
    <row r="470" spans="2:6">
      <c r="B470" s="66">
        <v>45260.685683333337</v>
      </c>
      <c r="C470" s="31">
        <v>9</v>
      </c>
      <c r="D470" s="32">
        <v>21.76</v>
      </c>
      <c r="E470" s="33" t="s">
        <v>0</v>
      </c>
      <c r="F470" s="33" t="s">
        <v>18</v>
      </c>
    </row>
    <row r="471" spans="2:6">
      <c r="B471" s="66">
        <v>45260.685683333337</v>
      </c>
      <c r="C471" s="31">
        <v>71</v>
      </c>
      <c r="D471" s="32">
        <v>21.76</v>
      </c>
      <c r="E471" s="33" t="s">
        <v>0</v>
      </c>
      <c r="F471" s="33" t="s">
        <v>18</v>
      </c>
    </row>
    <row r="472" spans="2:6">
      <c r="B472" s="66">
        <v>45260.685683368058</v>
      </c>
      <c r="C472" s="31">
        <v>15</v>
      </c>
      <c r="D472" s="32">
        <v>21.76</v>
      </c>
      <c r="E472" s="33" t="s">
        <v>0</v>
      </c>
      <c r="F472" s="33" t="s">
        <v>16</v>
      </c>
    </row>
    <row r="473" spans="2:6">
      <c r="B473" s="66">
        <v>45260.685683368058</v>
      </c>
      <c r="C473" s="31">
        <v>55</v>
      </c>
      <c r="D473" s="32">
        <v>21.76</v>
      </c>
      <c r="E473" s="33" t="s">
        <v>0</v>
      </c>
      <c r="F473" s="33" t="s">
        <v>16</v>
      </c>
    </row>
    <row r="474" spans="2:6">
      <c r="B474" s="66">
        <v>45260.685683449075</v>
      </c>
      <c r="C474" s="31">
        <v>92</v>
      </c>
      <c r="D474" s="32">
        <v>21.74</v>
      </c>
      <c r="E474" s="33" t="s">
        <v>0</v>
      </c>
      <c r="F474" s="33" t="s">
        <v>15</v>
      </c>
    </row>
    <row r="475" spans="2:6">
      <c r="B475" s="66">
        <v>45260.686096412035</v>
      </c>
      <c r="C475" s="31">
        <v>303</v>
      </c>
      <c r="D475" s="32">
        <v>21.76</v>
      </c>
      <c r="E475" s="33" t="s">
        <v>0</v>
      </c>
      <c r="F475" s="33" t="s">
        <v>15</v>
      </c>
    </row>
    <row r="476" spans="2:6">
      <c r="B476" s="66">
        <v>45260.687185798612</v>
      </c>
      <c r="C476" s="31">
        <v>5</v>
      </c>
      <c r="D476" s="32">
        <v>21.8</v>
      </c>
      <c r="E476" s="33" t="s">
        <v>0</v>
      </c>
      <c r="F476" s="33" t="s">
        <v>18</v>
      </c>
    </row>
    <row r="477" spans="2:6">
      <c r="B477" s="66">
        <v>45260.687246412039</v>
      </c>
      <c r="C477" s="31">
        <v>97</v>
      </c>
      <c r="D477" s="32">
        <v>21.78</v>
      </c>
      <c r="E477" s="33" t="s">
        <v>0</v>
      </c>
      <c r="F477" s="33" t="s">
        <v>15</v>
      </c>
    </row>
    <row r="478" spans="2:6">
      <c r="B478" s="66">
        <v>45260.68724644676</v>
      </c>
      <c r="C478" s="31">
        <v>183</v>
      </c>
      <c r="D478" s="32">
        <v>21.78</v>
      </c>
      <c r="E478" s="33" t="s">
        <v>0</v>
      </c>
      <c r="F478" s="33" t="s">
        <v>15</v>
      </c>
    </row>
    <row r="479" spans="2:6">
      <c r="B479" s="66">
        <v>45260.687246493057</v>
      </c>
      <c r="C479" s="31">
        <v>125</v>
      </c>
      <c r="D479" s="32">
        <v>21.78</v>
      </c>
      <c r="E479" s="33" t="s">
        <v>0</v>
      </c>
      <c r="F479" s="33" t="s">
        <v>15</v>
      </c>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0" priority="5">
      <formula>LEN(TRIM(C8))&gt;0</formula>
    </cfRule>
  </conditionalFormatting>
  <conditionalFormatting sqref="F266:F2627">
    <cfRule type="notContainsBlanks" dxfId="9" priority="4">
      <formula>LEN(TRIM(F266))&gt;0</formula>
    </cfRule>
  </conditionalFormatting>
  <conditionalFormatting sqref="B8">
    <cfRule type="notContainsBlanks" dxfId="8" priority="3">
      <formula>LEN(TRIM(B8))&gt;0</formula>
    </cfRule>
  </conditionalFormatting>
  <conditionalFormatting sqref="B9:B2627">
    <cfRule type="notContainsBlanks" dxfId="7" priority="2">
      <formula>LEN(TRIM(B9))&gt;0</formula>
    </cfRule>
  </conditionalFormatting>
  <conditionalFormatting sqref="C10:D2627">
    <cfRule type="notContainsBlanks" dxfId="6"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+Wochenübersicht!B12</f>
        <v>45261</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55657</v>
      </c>
      <c r="D7" s="28">
        <f>+SUMPRODUCT(C8:C20000,D8:D20000)/C7</f>
        <v>21.82734103526963</v>
      </c>
      <c r="E7" s="8" t="s">
        <v>0</v>
      </c>
      <c r="F7" s="8"/>
      <c r="H7" s="29"/>
    </row>
    <row r="8" spans="1:8">
      <c r="B8" s="66">
        <v>45261.333422719908</v>
      </c>
      <c r="C8" s="67">
        <v>140</v>
      </c>
      <c r="D8" s="62">
        <v>21.92</v>
      </c>
      <c r="E8" s="68" t="s">
        <v>0</v>
      </c>
      <c r="F8" s="68" t="s">
        <v>15</v>
      </c>
    </row>
    <row r="9" spans="1:8">
      <c r="B9" s="66">
        <v>45261.333665937498</v>
      </c>
      <c r="C9" s="67">
        <v>70</v>
      </c>
      <c r="D9" s="62">
        <v>21.98</v>
      </c>
      <c r="E9" s="68" t="s">
        <v>0</v>
      </c>
      <c r="F9" s="68" t="s">
        <v>18</v>
      </c>
    </row>
    <row r="10" spans="1:8">
      <c r="B10" s="66">
        <v>45261.333666122686</v>
      </c>
      <c r="C10" s="67">
        <v>121</v>
      </c>
      <c r="D10" s="62">
        <v>21.94</v>
      </c>
      <c r="E10" s="68" t="s">
        <v>0</v>
      </c>
      <c r="F10" s="68" t="s">
        <v>15</v>
      </c>
    </row>
    <row r="11" spans="1:8">
      <c r="B11" s="66">
        <v>45261.336989780095</v>
      </c>
      <c r="C11" s="67">
        <v>172</v>
      </c>
      <c r="D11" s="62">
        <v>22.18</v>
      </c>
      <c r="E11" s="68" t="s">
        <v>0</v>
      </c>
      <c r="F11" s="68" t="s">
        <v>15</v>
      </c>
    </row>
    <row r="12" spans="1:8">
      <c r="B12" s="66">
        <v>45261.336989814816</v>
      </c>
      <c r="C12" s="67">
        <v>70</v>
      </c>
      <c r="D12" s="62">
        <v>22.18</v>
      </c>
      <c r="E12" s="68" t="s">
        <v>0</v>
      </c>
      <c r="F12" s="68" t="s">
        <v>15</v>
      </c>
    </row>
    <row r="13" spans="1:8">
      <c r="B13" s="66">
        <v>45261.336989849537</v>
      </c>
      <c r="C13" s="67">
        <v>70</v>
      </c>
      <c r="D13" s="62">
        <v>22.18</v>
      </c>
      <c r="E13" s="68" t="s">
        <v>0</v>
      </c>
      <c r="F13" s="68" t="s">
        <v>15</v>
      </c>
    </row>
    <row r="14" spans="1:8">
      <c r="B14" s="66">
        <v>45261.336989895834</v>
      </c>
      <c r="C14" s="67">
        <v>38</v>
      </c>
      <c r="D14" s="62">
        <v>22.18</v>
      </c>
      <c r="E14" s="68" t="s">
        <v>0</v>
      </c>
      <c r="F14" s="68" t="s">
        <v>15</v>
      </c>
    </row>
    <row r="15" spans="1:8">
      <c r="B15" s="66">
        <v>45261.336989930554</v>
      </c>
      <c r="C15" s="67">
        <v>1</v>
      </c>
      <c r="D15" s="62">
        <v>22.18</v>
      </c>
      <c r="E15" s="68" t="s">
        <v>0</v>
      </c>
      <c r="F15" s="68" t="s">
        <v>15</v>
      </c>
    </row>
    <row r="16" spans="1:8">
      <c r="B16" s="66">
        <v>45261.336989930554</v>
      </c>
      <c r="C16" s="67">
        <v>31</v>
      </c>
      <c r="D16" s="62">
        <v>22.18</v>
      </c>
      <c r="E16" s="68" t="s">
        <v>0</v>
      </c>
      <c r="F16" s="68" t="s">
        <v>15</v>
      </c>
    </row>
    <row r="17" spans="2:6">
      <c r="B17" s="66">
        <v>45261.336989965275</v>
      </c>
      <c r="C17" s="67">
        <v>70</v>
      </c>
      <c r="D17" s="62">
        <v>22.18</v>
      </c>
      <c r="E17" s="68" t="s">
        <v>0</v>
      </c>
      <c r="F17" s="68" t="s">
        <v>15</v>
      </c>
    </row>
    <row r="18" spans="2:6">
      <c r="B18" s="66">
        <v>45261.336989965275</v>
      </c>
      <c r="C18" s="67">
        <v>70</v>
      </c>
      <c r="D18" s="62">
        <v>22.18</v>
      </c>
      <c r="E18" s="68" t="s">
        <v>0</v>
      </c>
      <c r="F18" s="68" t="s">
        <v>15</v>
      </c>
    </row>
    <row r="19" spans="2:6">
      <c r="B19" s="66">
        <v>45261.336990011572</v>
      </c>
      <c r="C19" s="67">
        <v>172</v>
      </c>
      <c r="D19" s="62">
        <v>22.18</v>
      </c>
      <c r="E19" s="68" t="s">
        <v>0</v>
      </c>
      <c r="F19" s="68" t="s">
        <v>15</v>
      </c>
    </row>
    <row r="20" spans="2:6">
      <c r="B20" s="66">
        <v>45261.341296643521</v>
      </c>
      <c r="C20" s="67">
        <v>70</v>
      </c>
      <c r="D20" s="62">
        <v>22.2</v>
      </c>
      <c r="E20" s="68" t="s">
        <v>0</v>
      </c>
      <c r="F20" s="68" t="s">
        <v>18</v>
      </c>
    </row>
    <row r="21" spans="2:6">
      <c r="B21" s="66">
        <v>45261.341817476852</v>
      </c>
      <c r="C21" s="67">
        <v>140</v>
      </c>
      <c r="D21" s="62">
        <v>22.18</v>
      </c>
      <c r="E21" s="68" t="s">
        <v>0</v>
      </c>
      <c r="F21" s="68" t="s">
        <v>16</v>
      </c>
    </row>
    <row r="22" spans="2:6">
      <c r="B22" s="66">
        <v>45261.341817511573</v>
      </c>
      <c r="C22" s="67">
        <v>70</v>
      </c>
      <c r="D22" s="62">
        <v>22.16</v>
      </c>
      <c r="E22" s="68" t="s">
        <v>0</v>
      </c>
      <c r="F22" s="68" t="s">
        <v>17</v>
      </c>
    </row>
    <row r="23" spans="2:6">
      <c r="B23" s="66">
        <v>45261.341817511573</v>
      </c>
      <c r="C23" s="67">
        <v>165</v>
      </c>
      <c r="D23" s="62">
        <v>22.18</v>
      </c>
      <c r="E23" s="68" t="s">
        <v>0</v>
      </c>
      <c r="F23" s="68" t="s">
        <v>15</v>
      </c>
    </row>
    <row r="24" spans="2:6">
      <c r="B24" s="66">
        <v>45261.34181755787</v>
      </c>
      <c r="C24" s="67">
        <v>70</v>
      </c>
      <c r="D24" s="62">
        <v>22.18</v>
      </c>
      <c r="E24" s="68" t="s">
        <v>0</v>
      </c>
      <c r="F24" s="68" t="s">
        <v>15</v>
      </c>
    </row>
    <row r="25" spans="2:6">
      <c r="B25" s="66">
        <v>45261.34181755787</v>
      </c>
      <c r="C25" s="67">
        <v>70</v>
      </c>
      <c r="D25" s="62">
        <v>22.18</v>
      </c>
      <c r="E25" s="68" t="s">
        <v>0</v>
      </c>
      <c r="F25" s="68" t="s">
        <v>15</v>
      </c>
    </row>
    <row r="26" spans="2:6">
      <c r="B26" s="66">
        <v>45261.341817592591</v>
      </c>
      <c r="C26" s="67">
        <v>70</v>
      </c>
      <c r="D26" s="62">
        <v>22.18</v>
      </c>
      <c r="E26" s="68" t="s">
        <v>0</v>
      </c>
      <c r="F26" s="68" t="s">
        <v>15</v>
      </c>
    </row>
    <row r="27" spans="2:6">
      <c r="B27" s="66">
        <v>45261.341817592591</v>
      </c>
      <c r="C27" s="67">
        <v>140</v>
      </c>
      <c r="D27" s="62">
        <v>22.18</v>
      </c>
      <c r="E27" s="68" t="s">
        <v>0</v>
      </c>
      <c r="F27" s="68" t="s">
        <v>15</v>
      </c>
    </row>
    <row r="28" spans="2:6">
      <c r="B28" s="66">
        <v>45261.341817627312</v>
      </c>
      <c r="C28" s="67">
        <v>70</v>
      </c>
      <c r="D28" s="62">
        <v>22.18</v>
      </c>
      <c r="E28" s="68" t="s">
        <v>0</v>
      </c>
      <c r="F28" s="68" t="s">
        <v>15</v>
      </c>
    </row>
    <row r="29" spans="2:6">
      <c r="B29" s="66">
        <v>45261.341817673609</v>
      </c>
      <c r="C29" s="67">
        <v>62</v>
      </c>
      <c r="D29" s="62">
        <v>22.18</v>
      </c>
      <c r="E29" s="68" t="s">
        <v>0</v>
      </c>
      <c r="F29" s="68" t="s">
        <v>15</v>
      </c>
    </row>
    <row r="30" spans="2:6">
      <c r="B30" s="66">
        <v>45261.341817673609</v>
      </c>
      <c r="C30" s="67">
        <v>70</v>
      </c>
      <c r="D30" s="62">
        <v>22.18</v>
      </c>
      <c r="E30" s="68" t="s">
        <v>0</v>
      </c>
      <c r="F30" s="68" t="s">
        <v>15</v>
      </c>
    </row>
    <row r="31" spans="2:6">
      <c r="B31" s="66">
        <v>45261.341817708337</v>
      </c>
      <c r="C31" s="67">
        <v>8</v>
      </c>
      <c r="D31" s="62">
        <v>22.18</v>
      </c>
      <c r="E31" s="68" t="s">
        <v>0</v>
      </c>
      <c r="F31" s="68" t="s">
        <v>15</v>
      </c>
    </row>
    <row r="32" spans="2:6">
      <c r="B32" s="66">
        <v>45261.341817743058</v>
      </c>
      <c r="C32" s="67">
        <v>70</v>
      </c>
      <c r="D32" s="62">
        <v>22.18</v>
      </c>
      <c r="E32" s="68" t="s">
        <v>0</v>
      </c>
      <c r="F32" s="68" t="s">
        <v>15</v>
      </c>
    </row>
    <row r="33" spans="2:6">
      <c r="B33" s="66">
        <v>45261.341817743058</v>
      </c>
      <c r="C33" s="67">
        <v>70</v>
      </c>
      <c r="D33" s="62">
        <v>22.18</v>
      </c>
      <c r="E33" s="68" t="s">
        <v>0</v>
      </c>
      <c r="F33" s="68" t="s">
        <v>15</v>
      </c>
    </row>
    <row r="34" spans="2:6">
      <c r="B34" s="66">
        <v>45261.341817789355</v>
      </c>
      <c r="C34" s="67">
        <v>62</v>
      </c>
      <c r="D34" s="62">
        <v>22.18</v>
      </c>
      <c r="E34" s="68" t="s">
        <v>0</v>
      </c>
      <c r="F34" s="68" t="s">
        <v>15</v>
      </c>
    </row>
    <row r="35" spans="2:6">
      <c r="B35" s="66">
        <v>45261.341817789355</v>
      </c>
      <c r="C35" s="67">
        <v>78</v>
      </c>
      <c r="D35" s="62">
        <v>22.18</v>
      </c>
      <c r="E35" s="68" t="s">
        <v>0</v>
      </c>
      <c r="F35" s="68" t="s">
        <v>15</v>
      </c>
    </row>
    <row r="36" spans="2:6">
      <c r="B36" s="66">
        <v>45261.341817789355</v>
      </c>
      <c r="C36" s="67">
        <v>70</v>
      </c>
      <c r="D36" s="62">
        <v>22.18</v>
      </c>
      <c r="E36" s="68" t="s">
        <v>0</v>
      </c>
      <c r="F36" s="68" t="s">
        <v>15</v>
      </c>
    </row>
    <row r="37" spans="2:6">
      <c r="B37" s="66">
        <v>45261.341817824075</v>
      </c>
      <c r="C37" s="67">
        <v>70</v>
      </c>
      <c r="D37" s="62">
        <v>22.18</v>
      </c>
      <c r="E37" s="68" t="s">
        <v>0</v>
      </c>
      <c r="F37" s="68" t="s">
        <v>16</v>
      </c>
    </row>
    <row r="38" spans="2:6">
      <c r="B38" s="66">
        <v>45261.341817858796</v>
      </c>
      <c r="C38" s="67">
        <v>210</v>
      </c>
      <c r="D38" s="62">
        <v>22.14</v>
      </c>
      <c r="E38" s="68" t="s">
        <v>0</v>
      </c>
      <c r="F38" s="68" t="s">
        <v>15</v>
      </c>
    </row>
    <row r="39" spans="2:6">
      <c r="B39" s="66">
        <v>45261.342293321759</v>
      </c>
      <c r="C39" s="67">
        <v>100</v>
      </c>
      <c r="D39" s="62">
        <v>22.04</v>
      </c>
      <c r="E39" s="68" t="s">
        <v>0</v>
      </c>
      <c r="F39" s="68" t="s">
        <v>15</v>
      </c>
    </row>
    <row r="40" spans="2:6">
      <c r="B40" s="66">
        <v>45261.342293368056</v>
      </c>
      <c r="C40" s="67">
        <v>140</v>
      </c>
      <c r="D40" s="62">
        <v>22.04</v>
      </c>
      <c r="E40" s="68" t="s">
        <v>0</v>
      </c>
      <c r="F40" s="68" t="s">
        <v>15</v>
      </c>
    </row>
    <row r="41" spans="2:6">
      <c r="B41" s="66">
        <v>45261.343318981482</v>
      </c>
      <c r="C41" s="67">
        <v>55</v>
      </c>
      <c r="D41" s="62">
        <v>22.14</v>
      </c>
      <c r="E41" s="68" t="s">
        <v>0</v>
      </c>
      <c r="F41" s="68" t="s">
        <v>16</v>
      </c>
    </row>
    <row r="42" spans="2:6">
      <c r="B42" s="66">
        <v>45261.343319016203</v>
      </c>
      <c r="C42" s="67">
        <v>15</v>
      </c>
      <c r="D42" s="62">
        <v>22.14</v>
      </c>
      <c r="E42" s="68" t="s">
        <v>0</v>
      </c>
      <c r="F42" s="68" t="s">
        <v>16</v>
      </c>
    </row>
    <row r="43" spans="2:6">
      <c r="B43" s="66">
        <v>45261.343377511577</v>
      </c>
      <c r="C43" s="67">
        <v>110</v>
      </c>
      <c r="D43" s="62">
        <v>22.06</v>
      </c>
      <c r="E43" s="68" t="s">
        <v>0</v>
      </c>
      <c r="F43" s="68" t="s">
        <v>15</v>
      </c>
    </row>
    <row r="44" spans="2:6">
      <c r="B44" s="66">
        <v>45261.344594710645</v>
      </c>
      <c r="C44" s="67">
        <v>70</v>
      </c>
      <c r="D44" s="62">
        <v>22.02</v>
      </c>
      <c r="E44" s="68" t="s">
        <v>0</v>
      </c>
      <c r="F44" s="68" t="s">
        <v>15</v>
      </c>
    </row>
    <row r="45" spans="2:6">
      <c r="B45" s="66">
        <v>45261.344594756942</v>
      </c>
      <c r="C45" s="67">
        <v>70</v>
      </c>
      <c r="D45" s="62">
        <v>22.02</v>
      </c>
      <c r="E45" s="68" t="s">
        <v>0</v>
      </c>
      <c r="F45" s="68" t="s">
        <v>15</v>
      </c>
    </row>
    <row r="46" spans="2:6">
      <c r="B46" s="66">
        <v>45261.34459479167</v>
      </c>
      <c r="C46" s="67">
        <v>24</v>
      </c>
      <c r="D46" s="62">
        <v>22.02</v>
      </c>
      <c r="E46" s="68" t="s">
        <v>0</v>
      </c>
      <c r="F46" s="68" t="s">
        <v>15</v>
      </c>
    </row>
    <row r="47" spans="2:6">
      <c r="B47" s="66">
        <v>45261.344594826391</v>
      </c>
      <c r="C47" s="67">
        <v>46</v>
      </c>
      <c r="D47" s="62">
        <v>22.02</v>
      </c>
      <c r="E47" s="68" t="s">
        <v>0</v>
      </c>
      <c r="F47" s="68" t="s">
        <v>15</v>
      </c>
    </row>
    <row r="48" spans="2:6">
      <c r="B48" s="66">
        <v>45261.344601238423</v>
      </c>
      <c r="C48" s="67">
        <v>146</v>
      </c>
      <c r="D48" s="62">
        <v>22</v>
      </c>
      <c r="E48" s="68" t="s">
        <v>0</v>
      </c>
      <c r="F48" s="68" t="s">
        <v>15</v>
      </c>
    </row>
    <row r="49" spans="2:6">
      <c r="B49" s="66">
        <v>45261.344601307872</v>
      </c>
      <c r="C49" s="67">
        <v>155</v>
      </c>
      <c r="D49" s="62">
        <v>22.02</v>
      </c>
      <c r="E49" s="68" t="s">
        <v>0</v>
      </c>
      <c r="F49" s="68" t="s">
        <v>16</v>
      </c>
    </row>
    <row r="50" spans="2:6">
      <c r="B50" s="66">
        <v>45261.344601354169</v>
      </c>
      <c r="C50" s="67">
        <v>55</v>
      </c>
      <c r="D50" s="62">
        <v>22.02</v>
      </c>
      <c r="E50" s="68" t="s">
        <v>0</v>
      </c>
      <c r="F50" s="68" t="s">
        <v>16</v>
      </c>
    </row>
    <row r="51" spans="2:6">
      <c r="B51" s="66">
        <v>45261.350300231483</v>
      </c>
      <c r="C51" s="67">
        <v>70</v>
      </c>
      <c r="D51" s="62">
        <v>22.2</v>
      </c>
      <c r="E51" s="68" t="s">
        <v>0</v>
      </c>
      <c r="F51" s="68" t="s">
        <v>18</v>
      </c>
    </row>
    <row r="52" spans="2:6">
      <c r="B52" s="66">
        <v>45261.350300231483</v>
      </c>
      <c r="C52" s="67">
        <v>140</v>
      </c>
      <c r="D52" s="62">
        <v>22.2</v>
      </c>
      <c r="E52" s="68" t="s">
        <v>0</v>
      </c>
      <c r="F52" s="68" t="s">
        <v>16</v>
      </c>
    </row>
    <row r="53" spans="2:6">
      <c r="B53" s="66">
        <v>45261.350300266204</v>
      </c>
      <c r="C53" s="67">
        <v>222</v>
      </c>
      <c r="D53" s="62">
        <v>22.2</v>
      </c>
      <c r="E53" s="68" t="s">
        <v>0</v>
      </c>
      <c r="F53" s="68" t="s">
        <v>15</v>
      </c>
    </row>
    <row r="54" spans="2:6">
      <c r="B54" s="66">
        <v>45261.350300312501</v>
      </c>
      <c r="C54" s="67">
        <v>146</v>
      </c>
      <c r="D54" s="62">
        <v>22.2</v>
      </c>
      <c r="E54" s="68" t="s">
        <v>0</v>
      </c>
      <c r="F54" s="68" t="s">
        <v>15</v>
      </c>
    </row>
    <row r="55" spans="2:6">
      <c r="B55" s="66">
        <v>45261.350300312501</v>
      </c>
      <c r="C55" s="67">
        <v>146</v>
      </c>
      <c r="D55" s="62">
        <v>22.2</v>
      </c>
      <c r="E55" s="68" t="s">
        <v>0</v>
      </c>
      <c r="F55" s="68" t="s">
        <v>15</v>
      </c>
    </row>
    <row r="56" spans="2:6">
      <c r="B56" s="66">
        <v>45261.350300312501</v>
      </c>
      <c r="C56" s="67">
        <v>146</v>
      </c>
      <c r="D56" s="62">
        <v>22.2</v>
      </c>
      <c r="E56" s="68" t="s">
        <v>0</v>
      </c>
      <c r="F56" s="68" t="s">
        <v>15</v>
      </c>
    </row>
    <row r="57" spans="2:6">
      <c r="B57" s="66">
        <v>45261.350300347221</v>
      </c>
      <c r="C57" s="67">
        <v>52</v>
      </c>
      <c r="D57" s="62">
        <v>22.2</v>
      </c>
      <c r="E57" s="68" t="s">
        <v>0</v>
      </c>
      <c r="F57" s="68" t="s">
        <v>15</v>
      </c>
    </row>
    <row r="58" spans="2:6">
      <c r="B58" s="66">
        <v>45261.350300347221</v>
      </c>
      <c r="C58" s="67">
        <v>94</v>
      </c>
      <c r="D58" s="62">
        <v>22.2</v>
      </c>
      <c r="E58" s="68" t="s">
        <v>0</v>
      </c>
      <c r="F58" s="68" t="s">
        <v>15</v>
      </c>
    </row>
    <row r="59" spans="2:6">
      <c r="B59" s="66">
        <v>45261.350300381942</v>
      </c>
      <c r="C59" s="67">
        <v>174</v>
      </c>
      <c r="D59" s="62">
        <v>22.2</v>
      </c>
      <c r="E59" s="68" t="s">
        <v>0</v>
      </c>
      <c r="F59" s="68" t="s">
        <v>15</v>
      </c>
    </row>
    <row r="60" spans="2:6">
      <c r="B60" s="66">
        <v>45261.350300381942</v>
      </c>
      <c r="C60" s="67">
        <v>146</v>
      </c>
      <c r="D60" s="62">
        <v>22.2</v>
      </c>
      <c r="E60" s="68" t="s">
        <v>0</v>
      </c>
      <c r="F60" s="68" t="s">
        <v>15</v>
      </c>
    </row>
    <row r="61" spans="2:6">
      <c r="B61" s="66">
        <v>45261.350341666664</v>
      </c>
      <c r="C61" s="67">
        <v>70</v>
      </c>
      <c r="D61" s="62">
        <v>22.16</v>
      </c>
      <c r="E61" s="68" t="s">
        <v>0</v>
      </c>
      <c r="F61" s="68" t="s">
        <v>17</v>
      </c>
    </row>
    <row r="62" spans="2:6">
      <c r="B62" s="66">
        <v>45261.350684143516</v>
      </c>
      <c r="C62" s="67">
        <v>172</v>
      </c>
      <c r="D62" s="62">
        <v>22.12</v>
      </c>
      <c r="E62" s="68" t="s">
        <v>0</v>
      </c>
      <c r="F62" s="68" t="s">
        <v>15</v>
      </c>
    </row>
    <row r="63" spans="2:6">
      <c r="B63" s="66">
        <v>45261.350684178244</v>
      </c>
      <c r="C63" s="67">
        <v>49</v>
      </c>
      <c r="D63" s="62">
        <v>22.12</v>
      </c>
      <c r="E63" s="68" t="s">
        <v>0</v>
      </c>
      <c r="F63" s="68" t="s">
        <v>15</v>
      </c>
    </row>
    <row r="64" spans="2:6">
      <c r="B64" s="66">
        <v>45261.357618090275</v>
      </c>
      <c r="C64" s="67">
        <v>70</v>
      </c>
      <c r="D64" s="62">
        <v>22.14</v>
      </c>
      <c r="E64" s="68" t="s">
        <v>0</v>
      </c>
      <c r="F64" s="68" t="s">
        <v>15</v>
      </c>
    </row>
    <row r="65" spans="2:6">
      <c r="B65" s="66">
        <v>45261.357618136572</v>
      </c>
      <c r="C65" s="67">
        <v>8</v>
      </c>
      <c r="D65" s="62">
        <v>22.14</v>
      </c>
      <c r="E65" s="68" t="s">
        <v>0</v>
      </c>
      <c r="F65" s="68" t="s">
        <v>15</v>
      </c>
    </row>
    <row r="66" spans="2:6">
      <c r="B66" s="66">
        <v>45261.3576181713</v>
      </c>
      <c r="C66" s="67">
        <v>19</v>
      </c>
      <c r="D66" s="62">
        <v>22.14</v>
      </c>
      <c r="E66" s="68" t="s">
        <v>0</v>
      </c>
      <c r="F66" s="68" t="s">
        <v>15</v>
      </c>
    </row>
    <row r="67" spans="2:6">
      <c r="B67" s="66">
        <v>45261.3576181713</v>
      </c>
      <c r="C67" s="67">
        <v>20</v>
      </c>
      <c r="D67" s="62">
        <v>22.14</v>
      </c>
      <c r="E67" s="68" t="s">
        <v>0</v>
      </c>
      <c r="F67" s="68" t="s">
        <v>15</v>
      </c>
    </row>
    <row r="68" spans="2:6">
      <c r="B68" s="66">
        <v>45261.357618206021</v>
      </c>
      <c r="C68" s="67">
        <v>70</v>
      </c>
      <c r="D68" s="62">
        <v>22.14</v>
      </c>
      <c r="E68" s="68" t="s">
        <v>0</v>
      </c>
      <c r="F68" s="68" t="s">
        <v>15</v>
      </c>
    </row>
    <row r="69" spans="2:6">
      <c r="B69" s="66">
        <v>45261.357618206021</v>
      </c>
      <c r="C69" s="67">
        <v>133</v>
      </c>
      <c r="D69" s="62">
        <v>22.14</v>
      </c>
      <c r="E69" s="68" t="s">
        <v>0</v>
      </c>
      <c r="F69" s="68" t="s">
        <v>15</v>
      </c>
    </row>
    <row r="70" spans="2:6">
      <c r="B70" s="66">
        <v>45261.357618252317</v>
      </c>
      <c r="C70" s="67">
        <v>69</v>
      </c>
      <c r="D70" s="62">
        <v>22.14</v>
      </c>
      <c r="E70" s="68" t="s">
        <v>0</v>
      </c>
      <c r="F70" s="68" t="s">
        <v>15</v>
      </c>
    </row>
    <row r="71" spans="2:6">
      <c r="B71" s="66">
        <v>45261.357618252317</v>
      </c>
      <c r="C71" s="67">
        <v>1</v>
      </c>
      <c r="D71" s="62">
        <v>22.14</v>
      </c>
      <c r="E71" s="68" t="s">
        <v>0</v>
      </c>
      <c r="F71" s="68" t="s">
        <v>15</v>
      </c>
    </row>
    <row r="72" spans="2:6">
      <c r="B72" s="66">
        <v>45261.357618252317</v>
      </c>
      <c r="C72" s="67">
        <v>70</v>
      </c>
      <c r="D72" s="62">
        <v>22.14</v>
      </c>
      <c r="E72" s="68" t="s">
        <v>0</v>
      </c>
      <c r="F72" s="68" t="s">
        <v>15</v>
      </c>
    </row>
    <row r="73" spans="2:6">
      <c r="B73" s="66">
        <v>45261.357618287038</v>
      </c>
      <c r="C73" s="67">
        <v>70</v>
      </c>
      <c r="D73" s="62">
        <v>22.14</v>
      </c>
      <c r="E73" s="68" t="s">
        <v>0</v>
      </c>
      <c r="F73" s="68" t="s">
        <v>15</v>
      </c>
    </row>
    <row r="74" spans="2:6">
      <c r="B74" s="66">
        <v>45261.357618287038</v>
      </c>
      <c r="C74" s="67">
        <v>70</v>
      </c>
      <c r="D74" s="62">
        <v>22.14</v>
      </c>
      <c r="E74" s="68" t="s">
        <v>0</v>
      </c>
      <c r="F74" s="68" t="s">
        <v>15</v>
      </c>
    </row>
    <row r="75" spans="2:6">
      <c r="B75" s="66">
        <v>45261.357618321759</v>
      </c>
      <c r="C75" s="67">
        <v>357</v>
      </c>
      <c r="D75" s="62">
        <v>22.14</v>
      </c>
      <c r="E75" s="68" t="s">
        <v>0</v>
      </c>
      <c r="F75" s="68" t="s">
        <v>15</v>
      </c>
    </row>
    <row r="76" spans="2:6">
      <c r="B76" s="66">
        <v>45261.357627233796</v>
      </c>
      <c r="C76" s="67">
        <v>57</v>
      </c>
      <c r="D76" s="62">
        <v>22.12</v>
      </c>
      <c r="E76" s="68" t="s">
        <v>0</v>
      </c>
      <c r="F76" s="68" t="s">
        <v>16</v>
      </c>
    </row>
    <row r="77" spans="2:6">
      <c r="B77" s="66">
        <v>45261.357627233796</v>
      </c>
      <c r="C77" s="67">
        <v>70</v>
      </c>
      <c r="D77" s="62">
        <v>22.12</v>
      </c>
      <c r="E77" s="68" t="s">
        <v>0</v>
      </c>
      <c r="F77" s="68" t="s">
        <v>18</v>
      </c>
    </row>
    <row r="78" spans="2:6">
      <c r="B78" s="66">
        <v>45261.357627280093</v>
      </c>
      <c r="C78" s="67">
        <v>26</v>
      </c>
      <c r="D78" s="62">
        <v>22.12</v>
      </c>
      <c r="E78" s="68" t="s">
        <v>0</v>
      </c>
      <c r="F78" s="68" t="s">
        <v>16</v>
      </c>
    </row>
    <row r="79" spans="2:6">
      <c r="B79" s="66">
        <v>45261.357627280093</v>
      </c>
      <c r="C79" s="67">
        <v>13</v>
      </c>
      <c r="D79" s="62">
        <v>22.12</v>
      </c>
      <c r="E79" s="68" t="s">
        <v>0</v>
      </c>
      <c r="F79" s="68" t="s">
        <v>16</v>
      </c>
    </row>
    <row r="80" spans="2:6">
      <c r="B80" s="66">
        <v>45261.357627314814</v>
      </c>
      <c r="C80" s="67">
        <v>44</v>
      </c>
      <c r="D80" s="62">
        <v>22.12</v>
      </c>
      <c r="E80" s="68" t="s">
        <v>0</v>
      </c>
      <c r="F80" s="68" t="s">
        <v>16</v>
      </c>
    </row>
    <row r="81" spans="2:6">
      <c r="B81" s="66">
        <v>45261.357627314814</v>
      </c>
      <c r="C81" s="67">
        <v>70</v>
      </c>
      <c r="D81" s="62">
        <v>22.12</v>
      </c>
      <c r="E81" s="68" t="s">
        <v>0</v>
      </c>
      <c r="F81" s="68" t="s">
        <v>17</v>
      </c>
    </row>
    <row r="82" spans="2:6">
      <c r="B82" s="66">
        <v>45261.357627349535</v>
      </c>
      <c r="C82" s="67">
        <v>140</v>
      </c>
      <c r="D82" s="62">
        <v>22.12</v>
      </c>
      <c r="E82" s="68" t="s">
        <v>0</v>
      </c>
      <c r="F82" s="68" t="s">
        <v>15</v>
      </c>
    </row>
    <row r="83" spans="2:6">
      <c r="B83" s="66">
        <v>45261.357963344904</v>
      </c>
      <c r="C83" s="67">
        <v>10</v>
      </c>
      <c r="D83" s="62">
        <v>22.08</v>
      </c>
      <c r="E83" s="68" t="s">
        <v>0</v>
      </c>
      <c r="F83" s="68" t="s">
        <v>16</v>
      </c>
    </row>
    <row r="84" spans="2:6">
      <c r="B84" s="66">
        <v>45261.357963344904</v>
      </c>
      <c r="C84" s="67">
        <v>60</v>
      </c>
      <c r="D84" s="62">
        <v>22.08</v>
      </c>
      <c r="E84" s="68" t="s">
        <v>0</v>
      </c>
      <c r="F84" s="68" t="s">
        <v>16</v>
      </c>
    </row>
    <row r="85" spans="2:6">
      <c r="B85" s="66">
        <v>45261.357970914352</v>
      </c>
      <c r="C85" s="67">
        <v>70</v>
      </c>
      <c r="D85" s="62">
        <v>22.06</v>
      </c>
      <c r="E85" s="68" t="s">
        <v>0</v>
      </c>
      <c r="F85" s="68" t="s">
        <v>15</v>
      </c>
    </row>
    <row r="86" spans="2:6">
      <c r="B86" s="66">
        <v>45261.361667164354</v>
      </c>
      <c r="C86" s="67">
        <v>70</v>
      </c>
      <c r="D86" s="62">
        <v>22.04</v>
      </c>
      <c r="E86" s="68" t="s">
        <v>0</v>
      </c>
      <c r="F86" s="68" t="s">
        <v>15</v>
      </c>
    </row>
    <row r="87" spans="2:6">
      <c r="B87" s="66">
        <v>45261.361667210651</v>
      </c>
      <c r="C87" s="67">
        <v>24</v>
      </c>
      <c r="D87" s="62">
        <v>22.04</v>
      </c>
      <c r="E87" s="68" t="s">
        <v>0</v>
      </c>
      <c r="F87" s="68" t="s">
        <v>15</v>
      </c>
    </row>
    <row r="88" spans="2:6">
      <c r="B88" s="66">
        <v>45261.361667210651</v>
      </c>
      <c r="C88" s="67">
        <v>15</v>
      </c>
      <c r="D88" s="62">
        <v>22.04</v>
      </c>
      <c r="E88" s="68" t="s">
        <v>0</v>
      </c>
      <c r="F88" s="68" t="s">
        <v>15</v>
      </c>
    </row>
    <row r="89" spans="2:6">
      <c r="B89" s="66">
        <v>45261.361667210651</v>
      </c>
      <c r="C89" s="67">
        <v>46</v>
      </c>
      <c r="D89" s="62">
        <v>22.04</v>
      </c>
      <c r="E89" s="68" t="s">
        <v>0</v>
      </c>
      <c r="F89" s="68" t="s">
        <v>15</v>
      </c>
    </row>
    <row r="90" spans="2:6">
      <c r="B90" s="66">
        <v>45261.361667245372</v>
      </c>
      <c r="C90" s="67">
        <v>40</v>
      </c>
      <c r="D90" s="62">
        <v>22.04</v>
      </c>
      <c r="E90" s="68" t="s">
        <v>0</v>
      </c>
      <c r="F90" s="68" t="s">
        <v>15</v>
      </c>
    </row>
    <row r="91" spans="2:6">
      <c r="B91" s="66">
        <v>45261.361667245372</v>
      </c>
      <c r="C91" s="67">
        <v>15</v>
      </c>
      <c r="D91" s="62">
        <v>22.04</v>
      </c>
      <c r="E91" s="68" t="s">
        <v>0</v>
      </c>
      <c r="F91" s="68" t="s">
        <v>15</v>
      </c>
    </row>
    <row r="92" spans="2:6">
      <c r="B92" s="66">
        <v>45261.369239502317</v>
      </c>
      <c r="C92" s="67">
        <v>70</v>
      </c>
      <c r="D92" s="62">
        <v>22.18</v>
      </c>
      <c r="E92" s="68" t="s">
        <v>0</v>
      </c>
      <c r="F92" s="68" t="s">
        <v>15</v>
      </c>
    </row>
    <row r="93" spans="2:6">
      <c r="B93" s="66">
        <v>45261.376343715281</v>
      </c>
      <c r="C93" s="67">
        <v>385</v>
      </c>
      <c r="D93" s="62">
        <v>22.2</v>
      </c>
      <c r="E93" s="68" t="s">
        <v>0</v>
      </c>
      <c r="F93" s="68" t="s">
        <v>15</v>
      </c>
    </row>
    <row r="94" spans="2:6">
      <c r="B94" s="66">
        <v>45261.380205937501</v>
      </c>
      <c r="C94" s="67">
        <v>70</v>
      </c>
      <c r="D94" s="62">
        <v>22.16</v>
      </c>
      <c r="E94" s="68" t="s">
        <v>0</v>
      </c>
      <c r="F94" s="68" t="s">
        <v>18</v>
      </c>
    </row>
    <row r="95" spans="2:6">
      <c r="B95" s="66">
        <v>45261.380205983798</v>
      </c>
      <c r="C95" s="67">
        <v>74</v>
      </c>
      <c r="D95" s="62">
        <v>22.16</v>
      </c>
      <c r="E95" s="68" t="s">
        <v>0</v>
      </c>
      <c r="F95" s="68" t="s">
        <v>16</v>
      </c>
    </row>
    <row r="96" spans="2:6">
      <c r="B96" s="66">
        <v>45261.380206018519</v>
      </c>
      <c r="C96" s="67">
        <v>66</v>
      </c>
      <c r="D96" s="62">
        <v>22.16</v>
      </c>
      <c r="E96" s="68" t="s">
        <v>0</v>
      </c>
      <c r="F96" s="68" t="s">
        <v>16</v>
      </c>
    </row>
    <row r="97" spans="2:6">
      <c r="B97" s="66">
        <v>45261.38020605324</v>
      </c>
      <c r="C97" s="67">
        <v>108</v>
      </c>
      <c r="D97" s="62">
        <v>22.16</v>
      </c>
      <c r="E97" s="68" t="s">
        <v>0</v>
      </c>
      <c r="F97" s="68" t="s">
        <v>15</v>
      </c>
    </row>
    <row r="98" spans="2:6">
      <c r="B98" s="66">
        <v>45261.380206099537</v>
      </c>
      <c r="C98" s="67">
        <v>70</v>
      </c>
      <c r="D98" s="62">
        <v>22.14</v>
      </c>
      <c r="E98" s="68" t="s">
        <v>0</v>
      </c>
      <c r="F98" s="68" t="s">
        <v>17</v>
      </c>
    </row>
    <row r="99" spans="2:6">
      <c r="B99" s="66">
        <v>45261.380206099537</v>
      </c>
      <c r="C99" s="67">
        <v>117</v>
      </c>
      <c r="D99" s="62">
        <v>22.16</v>
      </c>
      <c r="E99" s="68" t="s">
        <v>0</v>
      </c>
      <c r="F99" s="68" t="s">
        <v>15</v>
      </c>
    </row>
    <row r="100" spans="2:6">
      <c r="B100" s="66">
        <v>45261.380206134258</v>
      </c>
      <c r="C100" s="67">
        <v>234</v>
      </c>
      <c r="D100" s="62">
        <v>22.16</v>
      </c>
      <c r="E100" s="68" t="s">
        <v>0</v>
      </c>
      <c r="F100" s="68" t="s">
        <v>15</v>
      </c>
    </row>
    <row r="101" spans="2:6">
      <c r="B101" s="66">
        <v>45261.380206134258</v>
      </c>
      <c r="C101" s="67">
        <v>221</v>
      </c>
      <c r="D101" s="62">
        <v>22.16</v>
      </c>
      <c r="E101" s="68" t="s">
        <v>0</v>
      </c>
      <c r="F101" s="68" t="s">
        <v>15</v>
      </c>
    </row>
    <row r="102" spans="2:6">
      <c r="B102" s="66">
        <v>45261.380206168978</v>
      </c>
      <c r="C102" s="67">
        <v>174</v>
      </c>
      <c r="D102" s="62">
        <v>22.16</v>
      </c>
      <c r="E102" s="68" t="s">
        <v>0</v>
      </c>
      <c r="F102" s="68" t="s">
        <v>15</v>
      </c>
    </row>
    <row r="103" spans="2:6">
      <c r="B103" s="66">
        <v>45261.380206168978</v>
      </c>
      <c r="C103" s="67">
        <v>266</v>
      </c>
      <c r="D103" s="62">
        <v>22.16</v>
      </c>
      <c r="E103" s="68" t="s">
        <v>0</v>
      </c>
      <c r="F103" s="68" t="s">
        <v>15</v>
      </c>
    </row>
    <row r="104" spans="2:6">
      <c r="B104" s="66">
        <v>45261.380213969911</v>
      </c>
      <c r="C104" s="67">
        <v>70</v>
      </c>
      <c r="D104" s="62">
        <v>22.12</v>
      </c>
      <c r="E104" s="68" t="s">
        <v>0</v>
      </c>
      <c r="F104" s="68" t="s">
        <v>15</v>
      </c>
    </row>
    <row r="105" spans="2:6">
      <c r="B105" s="66">
        <v>45261.38596929398</v>
      </c>
      <c r="C105" s="67">
        <v>70</v>
      </c>
      <c r="D105" s="62">
        <v>22.1</v>
      </c>
      <c r="E105" s="68" t="s">
        <v>0</v>
      </c>
      <c r="F105" s="68" t="s">
        <v>18</v>
      </c>
    </row>
    <row r="106" spans="2:6">
      <c r="B106" s="66">
        <v>45261.38596929398</v>
      </c>
      <c r="C106" s="67">
        <v>140</v>
      </c>
      <c r="D106" s="62">
        <v>22.1</v>
      </c>
      <c r="E106" s="68" t="s">
        <v>0</v>
      </c>
      <c r="F106" s="68" t="s">
        <v>16</v>
      </c>
    </row>
    <row r="107" spans="2:6">
      <c r="B107" s="66">
        <v>45261.385969328701</v>
      </c>
      <c r="C107" s="67">
        <v>49</v>
      </c>
      <c r="D107" s="62">
        <v>22.1</v>
      </c>
      <c r="E107" s="68" t="s">
        <v>0</v>
      </c>
      <c r="F107" s="68" t="s">
        <v>15</v>
      </c>
    </row>
    <row r="108" spans="2:6">
      <c r="B108" s="66">
        <v>45261.385969328701</v>
      </c>
      <c r="C108" s="67">
        <v>70</v>
      </c>
      <c r="D108" s="62">
        <v>22.1</v>
      </c>
      <c r="E108" s="68" t="s">
        <v>0</v>
      </c>
      <c r="F108" s="68" t="s">
        <v>15</v>
      </c>
    </row>
    <row r="109" spans="2:6">
      <c r="B109" s="66">
        <v>45261.385969363429</v>
      </c>
      <c r="C109" s="67">
        <v>56</v>
      </c>
      <c r="D109" s="62">
        <v>22.1</v>
      </c>
      <c r="E109" s="68" t="s">
        <v>0</v>
      </c>
      <c r="F109" s="68" t="s">
        <v>15</v>
      </c>
    </row>
    <row r="110" spans="2:6">
      <c r="B110" s="66">
        <v>45261.385969363429</v>
      </c>
      <c r="C110" s="67">
        <v>321</v>
      </c>
      <c r="D110" s="62">
        <v>22.1</v>
      </c>
      <c r="E110" s="68" t="s">
        <v>0</v>
      </c>
      <c r="F110" s="68" t="s">
        <v>15</v>
      </c>
    </row>
    <row r="111" spans="2:6">
      <c r="B111" s="66">
        <v>45261.385969409719</v>
      </c>
      <c r="C111" s="67">
        <v>62</v>
      </c>
      <c r="D111" s="62">
        <v>22.1</v>
      </c>
      <c r="E111" s="68" t="s">
        <v>0</v>
      </c>
      <c r="F111" s="68" t="s">
        <v>15</v>
      </c>
    </row>
    <row r="112" spans="2:6">
      <c r="B112" s="66">
        <v>45261.385969409719</v>
      </c>
      <c r="C112" s="67">
        <v>457</v>
      </c>
      <c r="D112" s="62">
        <v>22.1</v>
      </c>
      <c r="E112" s="68" t="s">
        <v>0</v>
      </c>
      <c r="F112" s="68" t="s">
        <v>15</v>
      </c>
    </row>
    <row r="113" spans="2:6">
      <c r="B113" s="66">
        <v>45261.386660335651</v>
      </c>
      <c r="C113" s="67">
        <v>167</v>
      </c>
      <c r="D113" s="62">
        <v>22.06</v>
      </c>
      <c r="E113" s="68" t="s">
        <v>0</v>
      </c>
      <c r="F113" s="68" t="s">
        <v>16</v>
      </c>
    </row>
    <row r="114" spans="2:6">
      <c r="B114" s="66">
        <v>45261.387586192126</v>
      </c>
      <c r="C114" s="67">
        <v>43</v>
      </c>
      <c r="D114" s="62">
        <v>22.06</v>
      </c>
      <c r="E114" s="68" t="s">
        <v>0</v>
      </c>
      <c r="F114" s="68" t="s">
        <v>16</v>
      </c>
    </row>
    <row r="115" spans="2:6">
      <c r="B115" s="66">
        <v>45261.387586226854</v>
      </c>
      <c r="C115" s="67">
        <v>70</v>
      </c>
      <c r="D115" s="62">
        <v>22.06</v>
      </c>
      <c r="E115" s="68" t="s">
        <v>0</v>
      </c>
      <c r="F115" s="68" t="s">
        <v>16</v>
      </c>
    </row>
    <row r="116" spans="2:6">
      <c r="B116" s="66">
        <v>45261.387586261575</v>
      </c>
      <c r="C116" s="67">
        <v>24</v>
      </c>
      <c r="D116" s="62">
        <v>22.06</v>
      </c>
      <c r="E116" s="68" t="s">
        <v>0</v>
      </c>
      <c r="F116" s="68" t="s">
        <v>16</v>
      </c>
    </row>
    <row r="117" spans="2:6">
      <c r="B117" s="66">
        <v>45261.389565659723</v>
      </c>
      <c r="C117" s="67">
        <v>70</v>
      </c>
      <c r="D117" s="62">
        <v>22.06</v>
      </c>
      <c r="E117" s="68" t="s">
        <v>0</v>
      </c>
      <c r="F117" s="68" t="s">
        <v>15</v>
      </c>
    </row>
    <row r="118" spans="2:6">
      <c r="B118" s="66">
        <v>45261.38956570602</v>
      </c>
      <c r="C118" s="67">
        <v>5</v>
      </c>
      <c r="D118" s="62">
        <v>22.06</v>
      </c>
      <c r="E118" s="68" t="s">
        <v>0</v>
      </c>
      <c r="F118" s="68" t="s">
        <v>15</v>
      </c>
    </row>
    <row r="119" spans="2:6">
      <c r="B119" s="66">
        <v>45261.38956570602</v>
      </c>
      <c r="C119" s="67">
        <v>103</v>
      </c>
      <c r="D119" s="62">
        <v>22.06</v>
      </c>
      <c r="E119" s="68" t="s">
        <v>0</v>
      </c>
      <c r="F119" s="68" t="s">
        <v>15</v>
      </c>
    </row>
    <row r="120" spans="2:6">
      <c r="B120" s="66">
        <v>45261.390700034724</v>
      </c>
      <c r="C120" s="67">
        <v>28</v>
      </c>
      <c r="D120" s="62">
        <v>22.06</v>
      </c>
      <c r="E120" s="68" t="s">
        <v>0</v>
      </c>
      <c r="F120" s="68" t="s">
        <v>15</v>
      </c>
    </row>
    <row r="121" spans="2:6">
      <c r="B121" s="66">
        <v>45261.390700081021</v>
      </c>
      <c r="C121" s="67">
        <v>70</v>
      </c>
      <c r="D121" s="62">
        <v>22.06</v>
      </c>
      <c r="E121" s="68" t="s">
        <v>0</v>
      </c>
      <c r="F121" s="68" t="s">
        <v>15</v>
      </c>
    </row>
    <row r="122" spans="2:6">
      <c r="B122" s="66">
        <v>45261.391834374997</v>
      </c>
      <c r="C122" s="67">
        <v>60</v>
      </c>
      <c r="D122" s="62">
        <v>22.06</v>
      </c>
      <c r="E122" s="68" t="s">
        <v>0</v>
      </c>
      <c r="F122" s="68" t="s">
        <v>15</v>
      </c>
    </row>
    <row r="123" spans="2:6">
      <c r="B123" s="66">
        <v>45261.391834374997</v>
      </c>
      <c r="C123" s="67">
        <v>1</v>
      </c>
      <c r="D123" s="62">
        <v>22.06</v>
      </c>
      <c r="E123" s="68" t="s">
        <v>0</v>
      </c>
      <c r="F123" s="68" t="s">
        <v>15</v>
      </c>
    </row>
    <row r="124" spans="2:6">
      <c r="B124" s="66">
        <v>45261.39306130787</v>
      </c>
      <c r="C124" s="67">
        <v>9</v>
      </c>
      <c r="D124" s="62">
        <v>22.06</v>
      </c>
      <c r="E124" s="68" t="s">
        <v>0</v>
      </c>
      <c r="F124" s="68" t="s">
        <v>15</v>
      </c>
    </row>
    <row r="125" spans="2:6">
      <c r="B125" s="66">
        <v>45261.39306130787</v>
      </c>
      <c r="C125" s="67">
        <v>70</v>
      </c>
      <c r="D125" s="62">
        <v>22.06</v>
      </c>
      <c r="E125" s="68" t="s">
        <v>0</v>
      </c>
      <c r="F125" s="68" t="s">
        <v>15</v>
      </c>
    </row>
    <row r="126" spans="2:6">
      <c r="B126" s="66">
        <v>45261.393061342591</v>
      </c>
      <c r="C126" s="67">
        <v>74</v>
      </c>
      <c r="D126" s="62">
        <v>22.06</v>
      </c>
      <c r="E126" s="68" t="s">
        <v>0</v>
      </c>
      <c r="F126" s="68" t="s">
        <v>15</v>
      </c>
    </row>
    <row r="127" spans="2:6">
      <c r="B127" s="66">
        <v>45261.394212233798</v>
      </c>
      <c r="C127" s="67">
        <v>70</v>
      </c>
      <c r="D127" s="62">
        <v>22.06</v>
      </c>
      <c r="E127" s="68" t="s">
        <v>0</v>
      </c>
      <c r="F127" s="68" t="s">
        <v>15</v>
      </c>
    </row>
    <row r="128" spans="2:6">
      <c r="B128" s="66">
        <v>45261.394212233798</v>
      </c>
      <c r="C128" s="67">
        <v>29</v>
      </c>
      <c r="D128" s="62">
        <v>22.06</v>
      </c>
      <c r="E128" s="68" t="s">
        <v>0</v>
      </c>
      <c r="F128" s="68" t="s">
        <v>15</v>
      </c>
    </row>
    <row r="129" spans="2:6">
      <c r="B129" s="66">
        <v>45261.394212268518</v>
      </c>
      <c r="C129" s="67">
        <v>70</v>
      </c>
      <c r="D129" s="62">
        <v>22.06</v>
      </c>
      <c r="E129" s="68" t="s">
        <v>0</v>
      </c>
      <c r="F129" s="68" t="s">
        <v>15</v>
      </c>
    </row>
    <row r="130" spans="2:6">
      <c r="B130" s="66">
        <v>45261.394212268518</v>
      </c>
      <c r="C130" s="67">
        <v>55</v>
      </c>
      <c r="D130" s="62">
        <v>22.06</v>
      </c>
      <c r="E130" s="68" t="s">
        <v>0</v>
      </c>
      <c r="F130" s="68" t="s">
        <v>15</v>
      </c>
    </row>
    <row r="131" spans="2:6">
      <c r="B131" s="66">
        <v>45261.394894016201</v>
      </c>
      <c r="C131" s="67">
        <v>15</v>
      </c>
      <c r="D131" s="62">
        <v>22.06</v>
      </c>
      <c r="E131" s="68" t="s">
        <v>0</v>
      </c>
      <c r="F131" s="68" t="s">
        <v>15</v>
      </c>
    </row>
    <row r="132" spans="2:6">
      <c r="B132" s="66">
        <v>45261.394894016201</v>
      </c>
      <c r="C132" s="67">
        <v>70</v>
      </c>
      <c r="D132" s="62">
        <v>22.06</v>
      </c>
      <c r="E132" s="68" t="s">
        <v>0</v>
      </c>
      <c r="F132" s="68" t="s">
        <v>15</v>
      </c>
    </row>
    <row r="133" spans="2:6">
      <c r="B133" s="66">
        <v>45261.394894062498</v>
      </c>
      <c r="C133" s="67">
        <v>70</v>
      </c>
      <c r="D133" s="62">
        <v>22.06</v>
      </c>
      <c r="E133" s="68" t="s">
        <v>0</v>
      </c>
      <c r="F133" s="68" t="s">
        <v>15</v>
      </c>
    </row>
    <row r="134" spans="2:6">
      <c r="B134" s="66">
        <v>45261.394894131947</v>
      </c>
      <c r="C134" s="67">
        <v>56</v>
      </c>
      <c r="D134" s="62">
        <v>22.06</v>
      </c>
      <c r="E134" s="68" t="s">
        <v>0</v>
      </c>
      <c r="F134" s="68" t="s">
        <v>15</v>
      </c>
    </row>
    <row r="135" spans="2:6">
      <c r="B135" s="66">
        <v>45261.394894131947</v>
      </c>
      <c r="C135" s="67">
        <v>14</v>
      </c>
      <c r="D135" s="62">
        <v>22.06</v>
      </c>
      <c r="E135" s="68" t="s">
        <v>0</v>
      </c>
      <c r="F135" s="68" t="s">
        <v>15</v>
      </c>
    </row>
    <row r="136" spans="2:6">
      <c r="B136" s="66">
        <v>45261.394894178244</v>
      </c>
      <c r="C136" s="67">
        <v>70</v>
      </c>
      <c r="D136" s="62">
        <v>22.06</v>
      </c>
      <c r="E136" s="68" t="s">
        <v>0</v>
      </c>
      <c r="F136" s="68" t="s">
        <v>15</v>
      </c>
    </row>
    <row r="137" spans="2:6">
      <c r="B137" s="66">
        <v>45261.394894212965</v>
      </c>
      <c r="C137" s="67">
        <v>36</v>
      </c>
      <c r="D137" s="62">
        <v>22.06</v>
      </c>
      <c r="E137" s="68" t="s">
        <v>0</v>
      </c>
      <c r="F137" s="68" t="s">
        <v>15</v>
      </c>
    </row>
    <row r="138" spans="2:6">
      <c r="B138" s="66">
        <v>45261.394894212965</v>
      </c>
      <c r="C138" s="67">
        <v>34</v>
      </c>
      <c r="D138" s="62">
        <v>22.06</v>
      </c>
      <c r="E138" s="68" t="s">
        <v>0</v>
      </c>
      <c r="F138" s="68" t="s">
        <v>15</v>
      </c>
    </row>
    <row r="139" spans="2:6">
      <c r="B139" s="66">
        <v>45261.394894247685</v>
      </c>
      <c r="C139" s="67">
        <v>321</v>
      </c>
      <c r="D139" s="62">
        <v>22.06</v>
      </c>
      <c r="E139" s="68" t="s">
        <v>0</v>
      </c>
      <c r="F139" s="68" t="s">
        <v>15</v>
      </c>
    </row>
    <row r="140" spans="2:6">
      <c r="B140" s="66">
        <v>45261.394894293982</v>
      </c>
      <c r="C140" s="67">
        <v>55</v>
      </c>
      <c r="D140" s="62">
        <v>22.06</v>
      </c>
      <c r="E140" s="68" t="s">
        <v>0</v>
      </c>
      <c r="F140" s="68" t="s">
        <v>15</v>
      </c>
    </row>
    <row r="141" spans="2:6">
      <c r="B141" s="66">
        <v>45261.394894293982</v>
      </c>
      <c r="C141" s="67">
        <v>70</v>
      </c>
      <c r="D141" s="62">
        <v>22.06</v>
      </c>
      <c r="E141" s="68" t="s">
        <v>0</v>
      </c>
      <c r="F141" s="68" t="s">
        <v>15</v>
      </c>
    </row>
    <row r="142" spans="2:6">
      <c r="B142" s="66">
        <v>45261.394936261575</v>
      </c>
      <c r="C142" s="67">
        <v>116</v>
      </c>
      <c r="D142" s="62">
        <v>22.04</v>
      </c>
      <c r="E142" s="68" t="s">
        <v>0</v>
      </c>
      <c r="F142" s="68" t="s">
        <v>16</v>
      </c>
    </row>
    <row r="143" spans="2:6">
      <c r="B143" s="66">
        <v>45261.394936307872</v>
      </c>
      <c r="C143" s="67">
        <v>70</v>
      </c>
      <c r="D143" s="62">
        <v>22.04</v>
      </c>
      <c r="E143" s="68" t="s">
        <v>0</v>
      </c>
      <c r="F143" s="68" t="s">
        <v>17</v>
      </c>
    </row>
    <row r="144" spans="2:6">
      <c r="B144" s="66">
        <v>45261.394936377314</v>
      </c>
      <c r="C144" s="67">
        <v>16</v>
      </c>
      <c r="D144" s="62">
        <v>22.04</v>
      </c>
      <c r="E144" s="68" t="s">
        <v>0</v>
      </c>
      <c r="F144" s="68" t="s">
        <v>15</v>
      </c>
    </row>
    <row r="145" spans="2:6">
      <c r="B145" s="66">
        <v>45261.394936377314</v>
      </c>
      <c r="C145" s="67">
        <v>38</v>
      </c>
      <c r="D145" s="62">
        <v>22.04</v>
      </c>
      <c r="E145" s="68" t="s">
        <v>0</v>
      </c>
      <c r="F145" s="68" t="s">
        <v>15</v>
      </c>
    </row>
    <row r="146" spans="2:6">
      <c r="B146" s="66">
        <v>45261.399167013886</v>
      </c>
      <c r="C146" s="67">
        <v>70</v>
      </c>
      <c r="D146" s="62">
        <v>22</v>
      </c>
      <c r="E146" s="68" t="s">
        <v>0</v>
      </c>
      <c r="F146" s="68" t="s">
        <v>18</v>
      </c>
    </row>
    <row r="147" spans="2:6">
      <c r="B147" s="66">
        <v>45261.401279432874</v>
      </c>
      <c r="C147" s="67">
        <v>101</v>
      </c>
      <c r="D147" s="62">
        <v>21.98</v>
      </c>
      <c r="E147" s="68" t="s">
        <v>0</v>
      </c>
      <c r="F147" s="68" t="s">
        <v>15</v>
      </c>
    </row>
    <row r="148" spans="2:6">
      <c r="B148" s="66">
        <v>45261.401279479163</v>
      </c>
      <c r="C148" s="67">
        <v>37</v>
      </c>
      <c r="D148" s="62">
        <v>21.98</v>
      </c>
      <c r="E148" s="68" t="s">
        <v>0</v>
      </c>
      <c r="F148" s="68" t="s">
        <v>15</v>
      </c>
    </row>
    <row r="149" spans="2:6">
      <c r="B149" s="66">
        <v>45261.402691585645</v>
      </c>
      <c r="C149" s="67">
        <v>10</v>
      </c>
      <c r="D149" s="62">
        <v>21.98</v>
      </c>
      <c r="E149" s="68" t="s">
        <v>0</v>
      </c>
      <c r="F149" s="68" t="s">
        <v>15</v>
      </c>
    </row>
    <row r="150" spans="2:6">
      <c r="B150" s="66">
        <v>45261.402691585645</v>
      </c>
      <c r="C150" s="67">
        <v>70</v>
      </c>
      <c r="D150" s="62">
        <v>21.98</v>
      </c>
      <c r="E150" s="68" t="s">
        <v>0</v>
      </c>
      <c r="F150" s="68" t="s">
        <v>15</v>
      </c>
    </row>
    <row r="151" spans="2:6">
      <c r="B151" s="66">
        <v>45261.402691631942</v>
      </c>
      <c r="C151" s="67">
        <v>20</v>
      </c>
      <c r="D151" s="62">
        <v>21.98</v>
      </c>
      <c r="E151" s="68" t="s">
        <v>0</v>
      </c>
      <c r="F151" s="68" t="s">
        <v>15</v>
      </c>
    </row>
    <row r="152" spans="2:6">
      <c r="B152" s="66">
        <v>45261.402691631942</v>
      </c>
      <c r="C152" s="67">
        <v>50</v>
      </c>
      <c r="D152" s="62">
        <v>21.98</v>
      </c>
      <c r="E152" s="68" t="s">
        <v>0</v>
      </c>
      <c r="F152" s="68" t="s">
        <v>15</v>
      </c>
    </row>
    <row r="153" spans="2:6">
      <c r="B153" s="66">
        <v>45261.40269166667</v>
      </c>
      <c r="C153" s="67">
        <v>3</v>
      </c>
      <c r="D153" s="62">
        <v>21.98</v>
      </c>
      <c r="E153" s="68" t="s">
        <v>0</v>
      </c>
      <c r="F153" s="68" t="s">
        <v>15</v>
      </c>
    </row>
    <row r="154" spans="2:6">
      <c r="B154" s="66">
        <v>45261.404045682873</v>
      </c>
      <c r="C154" s="67">
        <v>70</v>
      </c>
      <c r="D154" s="62">
        <v>21.98</v>
      </c>
      <c r="E154" s="68" t="s">
        <v>0</v>
      </c>
      <c r="F154" s="68" t="s">
        <v>16</v>
      </c>
    </row>
    <row r="155" spans="2:6">
      <c r="B155" s="66">
        <v>45261.404045717594</v>
      </c>
      <c r="C155" s="67">
        <v>70</v>
      </c>
      <c r="D155" s="62">
        <v>21.98</v>
      </c>
      <c r="E155" s="68" t="s">
        <v>0</v>
      </c>
      <c r="F155" s="68" t="s">
        <v>16</v>
      </c>
    </row>
    <row r="156" spans="2:6">
      <c r="B156" s="66">
        <v>45261.404045752315</v>
      </c>
      <c r="C156" s="67">
        <v>20</v>
      </c>
      <c r="D156" s="62">
        <v>21.98</v>
      </c>
      <c r="E156" s="68" t="s">
        <v>0</v>
      </c>
      <c r="F156" s="68" t="s">
        <v>15</v>
      </c>
    </row>
    <row r="157" spans="2:6">
      <c r="B157" s="66">
        <v>45261.404045798612</v>
      </c>
      <c r="C157" s="67">
        <v>8</v>
      </c>
      <c r="D157" s="62">
        <v>21.98</v>
      </c>
      <c r="E157" s="68" t="s">
        <v>0</v>
      </c>
      <c r="F157" s="68" t="s">
        <v>15</v>
      </c>
    </row>
    <row r="158" spans="2:6">
      <c r="B158" s="66">
        <v>45261.404856053239</v>
      </c>
      <c r="C158" s="67">
        <v>30</v>
      </c>
      <c r="D158" s="62">
        <v>21.98</v>
      </c>
      <c r="E158" s="68" t="s">
        <v>0</v>
      </c>
      <c r="F158" s="68" t="s">
        <v>15</v>
      </c>
    </row>
    <row r="159" spans="2:6">
      <c r="B159" s="66">
        <v>45261.404856053239</v>
      </c>
      <c r="C159" s="67">
        <v>62</v>
      </c>
      <c r="D159" s="62">
        <v>21.98</v>
      </c>
      <c r="E159" s="68" t="s">
        <v>0</v>
      </c>
      <c r="F159" s="68" t="s">
        <v>15</v>
      </c>
    </row>
    <row r="160" spans="2:6">
      <c r="B160" s="66">
        <v>45261.404856099536</v>
      </c>
      <c r="C160" s="67">
        <v>40</v>
      </c>
      <c r="D160" s="62">
        <v>21.98</v>
      </c>
      <c r="E160" s="68" t="s">
        <v>0</v>
      </c>
      <c r="F160" s="68" t="s">
        <v>15</v>
      </c>
    </row>
    <row r="161" spans="2:6">
      <c r="B161" s="66">
        <v>45261.404856134257</v>
      </c>
      <c r="C161" s="67">
        <v>21</v>
      </c>
      <c r="D161" s="62">
        <v>21.98</v>
      </c>
      <c r="E161" s="68" t="s">
        <v>0</v>
      </c>
      <c r="F161" s="68" t="s">
        <v>15</v>
      </c>
    </row>
    <row r="162" spans="2:6">
      <c r="B162" s="66">
        <v>45261.405347488428</v>
      </c>
      <c r="C162" s="67">
        <v>49</v>
      </c>
      <c r="D162" s="62">
        <v>21.98</v>
      </c>
      <c r="E162" s="68" t="s">
        <v>0</v>
      </c>
      <c r="F162" s="68" t="s">
        <v>15</v>
      </c>
    </row>
    <row r="163" spans="2:6">
      <c r="B163" s="66">
        <v>45261.405347534725</v>
      </c>
      <c r="C163" s="67">
        <v>70</v>
      </c>
      <c r="D163" s="62">
        <v>21.98</v>
      </c>
      <c r="E163" s="68" t="s">
        <v>0</v>
      </c>
      <c r="F163" s="68" t="s">
        <v>15</v>
      </c>
    </row>
    <row r="164" spans="2:6">
      <c r="B164" s="66">
        <v>45261.405347534725</v>
      </c>
      <c r="C164" s="67">
        <v>70</v>
      </c>
      <c r="D164" s="62">
        <v>21.98</v>
      </c>
      <c r="E164" s="68" t="s">
        <v>0</v>
      </c>
      <c r="F164" s="68" t="s">
        <v>15</v>
      </c>
    </row>
    <row r="165" spans="2:6">
      <c r="B165" s="66">
        <v>45261.405347569445</v>
      </c>
      <c r="C165" s="67">
        <v>70</v>
      </c>
      <c r="D165" s="62">
        <v>21.98</v>
      </c>
      <c r="E165" s="68" t="s">
        <v>0</v>
      </c>
      <c r="F165" s="68" t="s">
        <v>15</v>
      </c>
    </row>
    <row r="166" spans="2:6">
      <c r="B166" s="66">
        <v>45261.405347604166</v>
      </c>
      <c r="C166" s="67">
        <v>13</v>
      </c>
      <c r="D166" s="62">
        <v>21.98</v>
      </c>
      <c r="E166" s="68" t="s">
        <v>0</v>
      </c>
      <c r="F166" s="68" t="s">
        <v>15</v>
      </c>
    </row>
    <row r="167" spans="2:6">
      <c r="B167" s="66">
        <v>45261.405347604166</v>
      </c>
      <c r="C167" s="67">
        <v>70</v>
      </c>
      <c r="D167" s="62">
        <v>21.98</v>
      </c>
      <c r="E167" s="68" t="s">
        <v>0</v>
      </c>
      <c r="F167" s="68" t="s">
        <v>15</v>
      </c>
    </row>
    <row r="168" spans="2:6">
      <c r="B168" s="66">
        <v>45261.405347685184</v>
      </c>
      <c r="C168" s="67">
        <v>38</v>
      </c>
      <c r="D168" s="62">
        <v>21.98</v>
      </c>
      <c r="E168" s="68" t="s">
        <v>0</v>
      </c>
      <c r="F168" s="68" t="s">
        <v>15</v>
      </c>
    </row>
    <row r="169" spans="2:6">
      <c r="B169" s="66">
        <v>45261.405347685184</v>
      </c>
      <c r="C169" s="67">
        <v>19</v>
      </c>
      <c r="D169" s="62">
        <v>21.98</v>
      </c>
      <c r="E169" s="68" t="s">
        <v>0</v>
      </c>
      <c r="F169" s="68" t="s">
        <v>15</v>
      </c>
    </row>
    <row r="170" spans="2:6">
      <c r="B170" s="66">
        <v>45261.405347719905</v>
      </c>
      <c r="C170" s="67">
        <v>70</v>
      </c>
      <c r="D170" s="62">
        <v>21.98</v>
      </c>
      <c r="E170" s="68" t="s">
        <v>0</v>
      </c>
      <c r="F170" s="68" t="s">
        <v>15</v>
      </c>
    </row>
    <row r="171" spans="2:6">
      <c r="B171" s="66">
        <v>45261.405347766202</v>
      </c>
      <c r="C171" s="67">
        <v>18</v>
      </c>
      <c r="D171" s="62">
        <v>21.98</v>
      </c>
      <c r="E171" s="68" t="s">
        <v>0</v>
      </c>
      <c r="F171" s="68" t="s">
        <v>15</v>
      </c>
    </row>
    <row r="172" spans="2:6">
      <c r="B172" s="66">
        <v>45261.409439699077</v>
      </c>
      <c r="C172" s="67">
        <v>54</v>
      </c>
      <c r="D172" s="62">
        <v>21.96</v>
      </c>
      <c r="E172" s="68" t="s">
        <v>0</v>
      </c>
      <c r="F172" s="68" t="s">
        <v>15</v>
      </c>
    </row>
    <row r="173" spans="2:6">
      <c r="B173" s="66">
        <v>45261.409439733798</v>
      </c>
      <c r="C173" s="67">
        <v>83</v>
      </c>
      <c r="D173" s="62">
        <v>21.96</v>
      </c>
      <c r="E173" s="68" t="s">
        <v>0</v>
      </c>
      <c r="F173" s="68" t="s">
        <v>15</v>
      </c>
    </row>
    <row r="174" spans="2:6">
      <c r="B174" s="66">
        <v>45261.410655057873</v>
      </c>
      <c r="C174" s="67">
        <v>39</v>
      </c>
      <c r="D174" s="62">
        <v>21.96</v>
      </c>
      <c r="E174" s="68" t="s">
        <v>0</v>
      </c>
      <c r="F174" s="68" t="s">
        <v>15</v>
      </c>
    </row>
    <row r="175" spans="2:6">
      <c r="B175" s="66">
        <v>45261.410655057873</v>
      </c>
      <c r="C175" s="67">
        <v>36</v>
      </c>
      <c r="D175" s="62">
        <v>21.96</v>
      </c>
      <c r="E175" s="68" t="s">
        <v>0</v>
      </c>
      <c r="F175" s="68" t="s">
        <v>15</v>
      </c>
    </row>
    <row r="176" spans="2:6">
      <c r="B176" s="66">
        <v>45261.410655057873</v>
      </c>
      <c r="C176" s="67">
        <v>70</v>
      </c>
      <c r="D176" s="62">
        <v>21.96</v>
      </c>
      <c r="E176" s="68" t="s">
        <v>0</v>
      </c>
      <c r="F176" s="68" t="s">
        <v>15</v>
      </c>
    </row>
    <row r="177" spans="2:6">
      <c r="B177" s="66">
        <v>45261.410655092594</v>
      </c>
      <c r="C177" s="67">
        <v>22</v>
      </c>
      <c r="D177" s="62">
        <v>21.96</v>
      </c>
      <c r="E177" s="68" t="s">
        <v>0</v>
      </c>
      <c r="F177" s="68" t="s">
        <v>15</v>
      </c>
    </row>
    <row r="178" spans="2:6">
      <c r="B178" s="66">
        <v>45261.411847256946</v>
      </c>
      <c r="C178" s="67">
        <v>12</v>
      </c>
      <c r="D178" s="62">
        <v>21.96</v>
      </c>
      <c r="E178" s="68" t="s">
        <v>0</v>
      </c>
      <c r="F178" s="68" t="s">
        <v>15</v>
      </c>
    </row>
    <row r="179" spans="2:6">
      <c r="B179" s="66">
        <v>45261.411847303243</v>
      </c>
      <c r="C179" s="67">
        <v>70</v>
      </c>
      <c r="D179" s="62">
        <v>21.96</v>
      </c>
      <c r="E179" s="68" t="s">
        <v>0</v>
      </c>
      <c r="F179" s="68" t="s">
        <v>15</v>
      </c>
    </row>
    <row r="180" spans="2:6">
      <c r="B180" s="66">
        <v>45261.412571909721</v>
      </c>
      <c r="C180" s="67">
        <v>4</v>
      </c>
      <c r="D180" s="62">
        <v>21.96</v>
      </c>
      <c r="E180" s="68" t="s">
        <v>0</v>
      </c>
      <c r="F180" s="68" t="s">
        <v>15</v>
      </c>
    </row>
    <row r="181" spans="2:6">
      <c r="B181" s="66">
        <v>45261.412571909721</v>
      </c>
      <c r="C181" s="67">
        <v>66</v>
      </c>
      <c r="D181" s="62">
        <v>21.96</v>
      </c>
      <c r="E181" s="68" t="s">
        <v>0</v>
      </c>
      <c r="F181" s="68" t="s">
        <v>15</v>
      </c>
    </row>
    <row r="182" spans="2:6">
      <c r="B182" s="66">
        <v>45261.412571956018</v>
      </c>
      <c r="C182" s="67">
        <v>16</v>
      </c>
      <c r="D182" s="62">
        <v>21.96</v>
      </c>
      <c r="E182" s="68" t="s">
        <v>0</v>
      </c>
      <c r="F182" s="68" t="s">
        <v>15</v>
      </c>
    </row>
    <row r="183" spans="2:6">
      <c r="B183" s="66">
        <v>45261.412571956018</v>
      </c>
      <c r="C183" s="67">
        <v>70</v>
      </c>
      <c r="D183" s="62">
        <v>21.96</v>
      </c>
      <c r="E183" s="68" t="s">
        <v>0</v>
      </c>
      <c r="F183" s="68" t="s">
        <v>15</v>
      </c>
    </row>
    <row r="184" spans="2:6">
      <c r="B184" s="66">
        <v>45261.412571956018</v>
      </c>
      <c r="C184" s="67">
        <v>44</v>
      </c>
      <c r="D184" s="62">
        <v>21.96</v>
      </c>
      <c r="E184" s="68" t="s">
        <v>0</v>
      </c>
      <c r="F184" s="68" t="s">
        <v>15</v>
      </c>
    </row>
    <row r="185" spans="2:6">
      <c r="B185" s="66">
        <v>45261.412571990739</v>
      </c>
      <c r="C185" s="67">
        <v>26</v>
      </c>
      <c r="D185" s="62">
        <v>21.96</v>
      </c>
      <c r="E185" s="68" t="s">
        <v>0</v>
      </c>
      <c r="F185" s="68" t="s">
        <v>15</v>
      </c>
    </row>
    <row r="186" spans="2:6">
      <c r="B186" s="66">
        <v>45261.412571990739</v>
      </c>
      <c r="C186" s="67">
        <v>70</v>
      </c>
      <c r="D186" s="62">
        <v>21.96</v>
      </c>
      <c r="E186" s="68" t="s">
        <v>0</v>
      </c>
      <c r="F186" s="68" t="s">
        <v>15</v>
      </c>
    </row>
    <row r="187" spans="2:6">
      <c r="B187" s="66">
        <v>45261.41257202546</v>
      </c>
      <c r="C187" s="67">
        <v>63</v>
      </c>
      <c r="D187" s="62">
        <v>21.96</v>
      </c>
      <c r="E187" s="68" t="s">
        <v>0</v>
      </c>
      <c r="F187" s="68" t="s">
        <v>15</v>
      </c>
    </row>
    <row r="188" spans="2:6">
      <c r="B188" s="66">
        <v>45261.412575034723</v>
      </c>
      <c r="C188" s="67">
        <v>7</v>
      </c>
      <c r="D188" s="62">
        <v>21.96</v>
      </c>
      <c r="E188" s="68" t="s">
        <v>0</v>
      </c>
      <c r="F188" s="68" t="s">
        <v>15</v>
      </c>
    </row>
    <row r="189" spans="2:6">
      <c r="B189" s="66">
        <v>45261.41257508102</v>
      </c>
      <c r="C189" s="67">
        <v>7</v>
      </c>
      <c r="D189" s="62">
        <v>21.92</v>
      </c>
      <c r="E189" s="68" t="s">
        <v>0</v>
      </c>
      <c r="F189" s="68" t="s">
        <v>16</v>
      </c>
    </row>
    <row r="190" spans="2:6">
      <c r="B190" s="66">
        <v>45261.41257508102</v>
      </c>
      <c r="C190" s="67">
        <v>30</v>
      </c>
      <c r="D190" s="62">
        <v>21.92</v>
      </c>
      <c r="E190" s="68" t="s">
        <v>0</v>
      </c>
      <c r="F190" s="68" t="s">
        <v>16</v>
      </c>
    </row>
    <row r="191" spans="2:6">
      <c r="B191" s="66">
        <v>45261.412575115741</v>
      </c>
      <c r="C191" s="67">
        <v>58</v>
      </c>
      <c r="D191" s="62">
        <v>21.92</v>
      </c>
      <c r="E191" s="68" t="s">
        <v>0</v>
      </c>
      <c r="F191" s="68" t="s">
        <v>16</v>
      </c>
    </row>
    <row r="192" spans="2:6">
      <c r="B192" s="66">
        <v>45261.412575150462</v>
      </c>
      <c r="C192" s="67">
        <v>45</v>
      </c>
      <c r="D192" s="62">
        <v>21.92</v>
      </c>
      <c r="E192" s="68" t="s">
        <v>0</v>
      </c>
      <c r="F192" s="68" t="s">
        <v>16</v>
      </c>
    </row>
    <row r="193" spans="2:6">
      <c r="B193" s="66">
        <v>45261.412575196759</v>
      </c>
      <c r="C193" s="67">
        <v>70</v>
      </c>
      <c r="D193" s="62">
        <v>21.88</v>
      </c>
      <c r="E193" s="68" t="s">
        <v>0</v>
      </c>
      <c r="F193" s="68" t="s">
        <v>17</v>
      </c>
    </row>
    <row r="194" spans="2:6">
      <c r="B194" s="66">
        <v>45261.42100347222</v>
      </c>
      <c r="C194" s="67">
        <v>70</v>
      </c>
      <c r="D194" s="62">
        <v>21.92</v>
      </c>
      <c r="E194" s="68" t="s">
        <v>0</v>
      </c>
      <c r="F194" s="68" t="s">
        <v>16</v>
      </c>
    </row>
    <row r="195" spans="2:6">
      <c r="B195" s="66">
        <v>45261.421003506941</v>
      </c>
      <c r="C195" s="67">
        <v>70</v>
      </c>
      <c r="D195" s="62">
        <v>21.92</v>
      </c>
      <c r="E195" s="68" t="s">
        <v>0</v>
      </c>
      <c r="F195" s="68" t="s">
        <v>16</v>
      </c>
    </row>
    <row r="196" spans="2:6">
      <c r="B196" s="66">
        <v>45261.421003553238</v>
      </c>
      <c r="C196" s="67">
        <v>70</v>
      </c>
      <c r="D196" s="62">
        <v>21.92</v>
      </c>
      <c r="E196" s="68" t="s">
        <v>0</v>
      </c>
      <c r="F196" s="68" t="s">
        <v>18</v>
      </c>
    </row>
    <row r="197" spans="2:6">
      <c r="B197" s="66">
        <v>45261.421003587966</v>
      </c>
      <c r="C197" s="67">
        <v>70</v>
      </c>
      <c r="D197" s="62">
        <v>21.92</v>
      </c>
      <c r="E197" s="68" t="s">
        <v>0</v>
      </c>
      <c r="F197" s="68" t="s">
        <v>15</v>
      </c>
    </row>
    <row r="198" spans="2:6">
      <c r="B198" s="66">
        <v>45261.421003587966</v>
      </c>
      <c r="C198" s="67">
        <v>70</v>
      </c>
      <c r="D198" s="62">
        <v>21.92</v>
      </c>
      <c r="E198" s="68" t="s">
        <v>0</v>
      </c>
      <c r="F198" s="68" t="s">
        <v>15</v>
      </c>
    </row>
    <row r="199" spans="2:6">
      <c r="B199" s="66">
        <v>45261.421003622687</v>
      </c>
      <c r="C199" s="67">
        <v>18</v>
      </c>
      <c r="D199" s="62">
        <v>21.92</v>
      </c>
      <c r="E199" s="68" t="s">
        <v>0</v>
      </c>
      <c r="F199" s="68" t="s">
        <v>15</v>
      </c>
    </row>
    <row r="200" spans="2:6">
      <c r="B200" s="66">
        <v>45261.421003622687</v>
      </c>
      <c r="C200" s="67">
        <v>52</v>
      </c>
      <c r="D200" s="62">
        <v>21.92</v>
      </c>
      <c r="E200" s="68" t="s">
        <v>0</v>
      </c>
      <c r="F200" s="68" t="s">
        <v>15</v>
      </c>
    </row>
    <row r="201" spans="2:6">
      <c r="B201" s="66">
        <v>45261.421003668984</v>
      </c>
      <c r="C201" s="67">
        <v>70</v>
      </c>
      <c r="D201" s="62">
        <v>21.92</v>
      </c>
      <c r="E201" s="68" t="s">
        <v>0</v>
      </c>
      <c r="F201" s="68" t="s">
        <v>15</v>
      </c>
    </row>
    <row r="202" spans="2:6">
      <c r="B202" s="66">
        <v>45261.421003668984</v>
      </c>
      <c r="C202" s="67">
        <v>70</v>
      </c>
      <c r="D202" s="62">
        <v>21.92</v>
      </c>
      <c r="E202" s="68" t="s">
        <v>0</v>
      </c>
      <c r="F202" s="68" t="s">
        <v>15</v>
      </c>
    </row>
    <row r="203" spans="2:6">
      <c r="B203" s="66">
        <v>45261.421003703705</v>
      </c>
      <c r="C203" s="67">
        <v>44</v>
      </c>
      <c r="D203" s="62">
        <v>21.92</v>
      </c>
      <c r="E203" s="68" t="s">
        <v>0</v>
      </c>
      <c r="F203" s="68" t="s">
        <v>15</v>
      </c>
    </row>
    <row r="204" spans="2:6">
      <c r="B204" s="66">
        <v>45261.421003703705</v>
      </c>
      <c r="C204" s="67">
        <v>70</v>
      </c>
      <c r="D204" s="62">
        <v>21.92</v>
      </c>
      <c r="E204" s="68" t="s">
        <v>0</v>
      </c>
      <c r="F204" s="68" t="s">
        <v>15</v>
      </c>
    </row>
    <row r="205" spans="2:6">
      <c r="B205" s="66">
        <v>45261.421003738425</v>
      </c>
      <c r="C205" s="67">
        <v>26</v>
      </c>
      <c r="D205" s="62">
        <v>21.92</v>
      </c>
      <c r="E205" s="68" t="s">
        <v>0</v>
      </c>
      <c r="F205" s="68" t="s">
        <v>15</v>
      </c>
    </row>
    <row r="206" spans="2:6">
      <c r="B206" s="66">
        <v>45261.421003784722</v>
      </c>
      <c r="C206" s="67">
        <v>70</v>
      </c>
      <c r="D206" s="62">
        <v>21.92</v>
      </c>
      <c r="E206" s="68" t="s">
        <v>0</v>
      </c>
      <c r="F206" s="68" t="s">
        <v>15</v>
      </c>
    </row>
    <row r="207" spans="2:6">
      <c r="B207" s="66">
        <v>45261.421003784722</v>
      </c>
      <c r="C207" s="67">
        <v>70</v>
      </c>
      <c r="D207" s="62">
        <v>21.92</v>
      </c>
      <c r="E207" s="68" t="s">
        <v>0</v>
      </c>
      <c r="F207" s="68" t="s">
        <v>15</v>
      </c>
    </row>
    <row r="208" spans="2:6">
      <c r="B208" s="66">
        <v>45261.421003784722</v>
      </c>
      <c r="C208" s="67">
        <v>70</v>
      </c>
      <c r="D208" s="62">
        <v>21.92</v>
      </c>
      <c r="E208" s="68" t="s">
        <v>0</v>
      </c>
      <c r="F208" s="68" t="s">
        <v>15</v>
      </c>
    </row>
    <row r="209" spans="2:6">
      <c r="B209" s="66">
        <v>45261.421003819443</v>
      </c>
      <c r="C209" s="67">
        <v>20</v>
      </c>
      <c r="D209" s="62">
        <v>21.92</v>
      </c>
      <c r="E209" s="68" t="s">
        <v>0</v>
      </c>
      <c r="F209" s="68" t="s">
        <v>15</v>
      </c>
    </row>
    <row r="210" spans="2:6">
      <c r="B210" s="66">
        <v>45261.421003819443</v>
      </c>
      <c r="C210" s="67">
        <v>70</v>
      </c>
      <c r="D210" s="62">
        <v>21.92</v>
      </c>
      <c r="E210" s="68" t="s">
        <v>0</v>
      </c>
      <c r="F210" s="68" t="s">
        <v>15</v>
      </c>
    </row>
    <row r="211" spans="2:6">
      <c r="B211" s="66">
        <v>45261.421003854164</v>
      </c>
      <c r="C211" s="67">
        <v>50</v>
      </c>
      <c r="D211" s="62">
        <v>21.92</v>
      </c>
      <c r="E211" s="68" t="s">
        <v>0</v>
      </c>
      <c r="F211" s="68" t="s">
        <v>15</v>
      </c>
    </row>
    <row r="212" spans="2:6">
      <c r="B212" s="66">
        <v>45261.421003900461</v>
      </c>
      <c r="C212" s="67">
        <v>55</v>
      </c>
      <c r="D212" s="62">
        <v>21.9</v>
      </c>
      <c r="E212" s="68" t="s">
        <v>0</v>
      </c>
      <c r="F212" s="68" t="s">
        <v>15</v>
      </c>
    </row>
    <row r="213" spans="2:6">
      <c r="B213" s="66">
        <v>45261.421003900461</v>
      </c>
      <c r="C213" s="67">
        <v>70</v>
      </c>
      <c r="D213" s="62">
        <v>21.92</v>
      </c>
      <c r="E213" s="68" t="s">
        <v>0</v>
      </c>
      <c r="F213" s="68" t="s">
        <v>15</v>
      </c>
    </row>
    <row r="214" spans="2:6">
      <c r="B214" s="66">
        <v>45261.421003900461</v>
      </c>
      <c r="C214" s="67">
        <v>70</v>
      </c>
      <c r="D214" s="62">
        <v>21.92</v>
      </c>
      <c r="E214" s="68" t="s">
        <v>0</v>
      </c>
      <c r="F214" s="68" t="s">
        <v>15</v>
      </c>
    </row>
    <row r="215" spans="2:6">
      <c r="B215" s="66">
        <v>45261.423922881942</v>
      </c>
      <c r="C215" s="67">
        <v>85</v>
      </c>
      <c r="D215" s="62">
        <v>21.82</v>
      </c>
      <c r="E215" s="68" t="s">
        <v>0</v>
      </c>
      <c r="F215" s="68" t="s">
        <v>15</v>
      </c>
    </row>
    <row r="216" spans="2:6">
      <c r="B216" s="66">
        <v>45261.424806400464</v>
      </c>
      <c r="C216" s="67">
        <v>70</v>
      </c>
      <c r="D216" s="62">
        <v>21.82</v>
      </c>
      <c r="E216" s="68" t="s">
        <v>0</v>
      </c>
      <c r="F216" s="68" t="s">
        <v>15</v>
      </c>
    </row>
    <row r="217" spans="2:6">
      <c r="B217" s="66">
        <v>45261.424806400464</v>
      </c>
      <c r="C217" s="67">
        <v>38</v>
      </c>
      <c r="D217" s="62">
        <v>21.82</v>
      </c>
      <c r="E217" s="68" t="s">
        <v>0</v>
      </c>
      <c r="F217" s="68" t="s">
        <v>15</v>
      </c>
    </row>
    <row r="218" spans="2:6">
      <c r="B218" s="66">
        <v>45261.424806446761</v>
      </c>
      <c r="C218" s="67">
        <v>32</v>
      </c>
      <c r="D218" s="62">
        <v>21.82</v>
      </c>
      <c r="E218" s="68" t="s">
        <v>0</v>
      </c>
      <c r="F218" s="68" t="s">
        <v>15</v>
      </c>
    </row>
    <row r="219" spans="2:6">
      <c r="B219" s="66">
        <v>45261.424806481482</v>
      </c>
      <c r="C219" s="67">
        <v>61</v>
      </c>
      <c r="D219" s="62">
        <v>21.8</v>
      </c>
      <c r="E219" s="68" t="s">
        <v>0</v>
      </c>
      <c r="F219" s="68" t="s">
        <v>15</v>
      </c>
    </row>
    <row r="220" spans="2:6">
      <c r="B220" s="66">
        <v>45261.426718599534</v>
      </c>
      <c r="C220" s="67">
        <v>36</v>
      </c>
      <c r="D220" s="62">
        <v>21.8</v>
      </c>
      <c r="E220" s="68" t="s">
        <v>0</v>
      </c>
      <c r="F220" s="68" t="s">
        <v>16</v>
      </c>
    </row>
    <row r="221" spans="2:6">
      <c r="B221" s="66">
        <v>45261.426718634262</v>
      </c>
      <c r="C221" s="67">
        <v>79</v>
      </c>
      <c r="D221" s="62">
        <v>21.8</v>
      </c>
      <c r="E221" s="68" t="s">
        <v>0</v>
      </c>
      <c r="F221" s="68" t="s">
        <v>15</v>
      </c>
    </row>
    <row r="222" spans="2:6">
      <c r="B222" s="66">
        <v>45261.426718668983</v>
      </c>
      <c r="C222" s="67">
        <v>70</v>
      </c>
      <c r="D222" s="62">
        <v>21.8</v>
      </c>
      <c r="E222" s="68" t="s">
        <v>0</v>
      </c>
      <c r="F222" s="68" t="s">
        <v>15</v>
      </c>
    </row>
    <row r="223" spans="2:6">
      <c r="B223" s="66">
        <v>45261.429348460646</v>
      </c>
      <c r="C223" s="67">
        <v>104</v>
      </c>
      <c r="D223" s="62">
        <v>21.76</v>
      </c>
      <c r="E223" s="68" t="s">
        <v>0</v>
      </c>
      <c r="F223" s="68" t="s">
        <v>16</v>
      </c>
    </row>
    <row r="224" spans="2:6">
      <c r="B224" s="66">
        <v>45261.429348495367</v>
      </c>
      <c r="C224" s="67">
        <v>70</v>
      </c>
      <c r="D224" s="62">
        <v>21.76</v>
      </c>
      <c r="E224" s="68" t="s">
        <v>0</v>
      </c>
      <c r="F224" s="68" t="s">
        <v>15</v>
      </c>
    </row>
    <row r="225" spans="2:6">
      <c r="B225" s="66">
        <v>45261.430920601852</v>
      </c>
      <c r="C225" s="67">
        <v>45</v>
      </c>
      <c r="D225" s="62">
        <v>21.78</v>
      </c>
      <c r="E225" s="68" t="s">
        <v>0</v>
      </c>
      <c r="F225" s="68" t="s">
        <v>18</v>
      </c>
    </row>
    <row r="226" spans="2:6">
      <c r="B226" s="66">
        <v>45261.430920636572</v>
      </c>
      <c r="C226" s="67">
        <v>25</v>
      </c>
      <c r="D226" s="62">
        <v>21.78</v>
      </c>
      <c r="E226" s="68" t="s">
        <v>0</v>
      </c>
      <c r="F226" s="68" t="s">
        <v>18</v>
      </c>
    </row>
    <row r="227" spans="2:6">
      <c r="B227" s="66">
        <v>45261.430920682869</v>
      </c>
      <c r="C227" s="67">
        <v>10</v>
      </c>
      <c r="D227" s="62">
        <v>21.78</v>
      </c>
      <c r="E227" s="68" t="s">
        <v>0</v>
      </c>
      <c r="F227" s="68" t="s">
        <v>15</v>
      </c>
    </row>
    <row r="228" spans="2:6">
      <c r="B228" s="66">
        <v>45261.430920682869</v>
      </c>
      <c r="C228" s="67">
        <v>70</v>
      </c>
      <c r="D228" s="62">
        <v>21.78</v>
      </c>
      <c r="E228" s="68" t="s">
        <v>0</v>
      </c>
      <c r="F228" s="68" t="s">
        <v>15</v>
      </c>
    </row>
    <row r="229" spans="2:6">
      <c r="B229" s="66">
        <v>45261.430920682869</v>
      </c>
      <c r="C229" s="67">
        <v>2</v>
      </c>
      <c r="D229" s="62">
        <v>21.78</v>
      </c>
      <c r="E229" s="68" t="s">
        <v>0</v>
      </c>
      <c r="F229" s="68" t="s">
        <v>15</v>
      </c>
    </row>
    <row r="230" spans="2:6">
      <c r="B230" s="66">
        <v>45261.430924108798</v>
      </c>
      <c r="C230" s="67">
        <v>58</v>
      </c>
      <c r="D230" s="62">
        <v>21.78</v>
      </c>
      <c r="E230" s="68" t="s">
        <v>0</v>
      </c>
      <c r="F230" s="68" t="s">
        <v>15</v>
      </c>
    </row>
    <row r="231" spans="2:6">
      <c r="B231" s="66">
        <v>45261.430924108798</v>
      </c>
      <c r="C231" s="67">
        <v>350</v>
      </c>
      <c r="D231" s="62">
        <v>21.78</v>
      </c>
      <c r="E231" s="68" t="s">
        <v>0</v>
      </c>
      <c r="F231" s="68" t="s">
        <v>15</v>
      </c>
    </row>
    <row r="232" spans="2:6">
      <c r="B232" s="66">
        <v>45261.441177928238</v>
      </c>
      <c r="C232" s="67">
        <v>157</v>
      </c>
      <c r="D232" s="62">
        <v>21.84</v>
      </c>
      <c r="E232" s="68" t="s">
        <v>0</v>
      </c>
      <c r="F232" s="68" t="s">
        <v>15</v>
      </c>
    </row>
    <row r="233" spans="2:6">
      <c r="B233" s="66">
        <v>45261.441177974535</v>
      </c>
      <c r="C233" s="67">
        <v>100</v>
      </c>
      <c r="D233" s="62">
        <v>21.84</v>
      </c>
      <c r="E233" s="68" t="s">
        <v>0</v>
      </c>
      <c r="F233" s="68" t="s">
        <v>15</v>
      </c>
    </row>
    <row r="234" spans="2:6">
      <c r="B234" s="66">
        <v>45261.441177974535</v>
      </c>
      <c r="C234" s="67">
        <v>139</v>
      </c>
      <c r="D234" s="62">
        <v>21.84</v>
      </c>
      <c r="E234" s="68" t="s">
        <v>0</v>
      </c>
      <c r="F234" s="68" t="s">
        <v>15</v>
      </c>
    </row>
    <row r="235" spans="2:6">
      <c r="B235" s="66">
        <v>45261.441178009256</v>
      </c>
      <c r="C235" s="67">
        <v>214</v>
      </c>
      <c r="D235" s="62">
        <v>21.84</v>
      </c>
      <c r="E235" s="68" t="s">
        <v>0</v>
      </c>
      <c r="F235" s="68" t="s">
        <v>15</v>
      </c>
    </row>
    <row r="236" spans="2:6">
      <c r="B236" s="66">
        <v>45261.441178043984</v>
      </c>
      <c r="C236" s="67">
        <v>202</v>
      </c>
      <c r="D236" s="62">
        <v>21.84</v>
      </c>
      <c r="E236" s="68" t="s">
        <v>0</v>
      </c>
      <c r="F236" s="68" t="s">
        <v>15</v>
      </c>
    </row>
    <row r="237" spans="2:6">
      <c r="B237" s="66">
        <v>45261.441178043984</v>
      </c>
      <c r="C237" s="67">
        <v>279</v>
      </c>
      <c r="D237" s="62">
        <v>21.84</v>
      </c>
      <c r="E237" s="68" t="s">
        <v>0</v>
      </c>
      <c r="F237" s="68" t="s">
        <v>15</v>
      </c>
    </row>
    <row r="238" spans="2:6">
      <c r="B238" s="66">
        <v>45261.441178090281</v>
      </c>
      <c r="C238" s="67">
        <v>19</v>
      </c>
      <c r="D238" s="62">
        <v>21.84</v>
      </c>
      <c r="E238" s="68" t="s">
        <v>0</v>
      </c>
      <c r="F238" s="68" t="s">
        <v>15</v>
      </c>
    </row>
    <row r="239" spans="2:6">
      <c r="B239" s="66">
        <v>45261.442104282411</v>
      </c>
      <c r="C239" s="67">
        <v>85</v>
      </c>
      <c r="D239" s="62">
        <v>21.82</v>
      </c>
      <c r="E239" s="68" t="s">
        <v>0</v>
      </c>
      <c r="F239" s="68" t="s">
        <v>15</v>
      </c>
    </row>
    <row r="240" spans="2:6">
      <c r="B240" s="66">
        <v>45261.444986076393</v>
      </c>
      <c r="C240" s="67">
        <v>70</v>
      </c>
      <c r="D240" s="62">
        <v>21.82</v>
      </c>
      <c r="E240" s="68" t="s">
        <v>0</v>
      </c>
      <c r="F240" s="68" t="s">
        <v>18</v>
      </c>
    </row>
    <row r="241" spans="2:6">
      <c r="B241" s="66">
        <v>45261.444986111113</v>
      </c>
      <c r="C241" s="67">
        <v>185</v>
      </c>
      <c r="D241" s="62">
        <v>21.82</v>
      </c>
      <c r="E241" s="68" t="s">
        <v>0</v>
      </c>
      <c r="F241" s="68" t="s">
        <v>15</v>
      </c>
    </row>
    <row r="242" spans="2:6">
      <c r="B242" s="66">
        <v>45261.444986111113</v>
      </c>
      <c r="C242" s="67">
        <v>35</v>
      </c>
      <c r="D242" s="62">
        <v>21.82</v>
      </c>
      <c r="E242" s="68" t="s">
        <v>0</v>
      </c>
      <c r="F242" s="68" t="s">
        <v>15</v>
      </c>
    </row>
    <row r="243" spans="2:6">
      <c r="B243" s="66">
        <v>45261.444986145834</v>
      </c>
      <c r="C243" s="67">
        <v>42</v>
      </c>
      <c r="D243" s="62">
        <v>21.82</v>
      </c>
      <c r="E243" s="68" t="s">
        <v>0</v>
      </c>
      <c r="F243" s="68" t="s">
        <v>15</v>
      </c>
    </row>
    <row r="244" spans="2:6">
      <c r="B244" s="66">
        <v>45261.444986192131</v>
      </c>
      <c r="C244" s="67">
        <v>23</v>
      </c>
      <c r="D244" s="62">
        <v>21.82</v>
      </c>
      <c r="E244" s="68" t="s">
        <v>0</v>
      </c>
      <c r="F244" s="68" t="s">
        <v>15</v>
      </c>
    </row>
    <row r="245" spans="2:6">
      <c r="B245" s="66">
        <v>45261.444986226852</v>
      </c>
      <c r="C245" s="67">
        <v>5</v>
      </c>
      <c r="D245" s="62">
        <v>21.82</v>
      </c>
      <c r="E245" s="68" t="s">
        <v>0</v>
      </c>
      <c r="F245" s="68" t="s">
        <v>15</v>
      </c>
    </row>
    <row r="246" spans="2:6">
      <c r="B246" s="66">
        <v>45261.444986261573</v>
      </c>
      <c r="C246" s="67">
        <v>10</v>
      </c>
      <c r="D246" s="62">
        <v>21.82</v>
      </c>
      <c r="E246" s="68" t="s">
        <v>0</v>
      </c>
      <c r="F246" s="68" t="s">
        <v>15</v>
      </c>
    </row>
    <row r="247" spans="2:6">
      <c r="B247" s="66">
        <v>45261.444986261573</v>
      </c>
      <c r="C247" s="67">
        <v>55</v>
      </c>
      <c r="D247" s="62">
        <v>21.82</v>
      </c>
      <c r="E247" s="68" t="s">
        <v>0</v>
      </c>
      <c r="F247" s="68" t="s">
        <v>15</v>
      </c>
    </row>
    <row r="248" spans="2:6">
      <c r="B248" s="66">
        <v>45261.44498630787</v>
      </c>
      <c r="C248" s="67">
        <v>35</v>
      </c>
      <c r="D248" s="62">
        <v>21.82</v>
      </c>
      <c r="E248" s="68" t="s">
        <v>0</v>
      </c>
      <c r="F248" s="68" t="s">
        <v>15</v>
      </c>
    </row>
    <row r="249" spans="2:6">
      <c r="B249" s="66">
        <v>45261.44498630787</v>
      </c>
      <c r="C249" s="67">
        <v>25</v>
      </c>
      <c r="D249" s="62">
        <v>21.82</v>
      </c>
      <c r="E249" s="68" t="s">
        <v>0</v>
      </c>
      <c r="F249" s="68" t="s">
        <v>15</v>
      </c>
    </row>
    <row r="250" spans="2:6">
      <c r="B250" s="66">
        <v>45261.444986342591</v>
      </c>
      <c r="C250" s="67">
        <v>70</v>
      </c>
      <c r="D250" s="62">
        <v>21.82</v>
      </c>
      <c r="E250" s="68" t="s">
        <v>0</v>
      </c>
      <c r="F250" s="68" t="s">
        <v>15</v>
      </c>
    </row>
    <row r="251" spans="2:6">
      <c r="B251" s="66">
        <v>45261.444986377312</v>
      </c>
      <c r="C251" s="67">
        <v>70</v>
      </c>
      <c r="D251" s="62">
        <v>21.82</v>
      </c>
      <c r="E251" s="68" t="s">
        <v>0</v>
      </c>
      <c r="F251" s="68" t="s">
        <v>15</v>
      </c>
    </row>
    <row r="252" spans="2:6">
      <c r="B252" s="66">
        <v>45261.444986423608</v>
      </c>
      <c r="C252" s="67">
        <v>70</v>
      </c>
      <c r="D252" s="62">
        <v>21.82</v>
      </c>
      <c r="E252" s="68" t="s">
        <v>0</v>
      </c>
      <c r="F252" s="68" t="s">
        <v>15</v>
      </c>
    </row>
    <row r="253" spans="2:6">
      <c r="B253" s="66">
        <v>45261.444987997682</v>
      </c>
      <c r="C253" s="67">
        <v>62</v>
      </c>
      <c r="D253" s="62">
        <v>21.8</v>
      </c>
      <c r="E253" s="68" t="s">
        <v>0</v>
      </c>
      <c r="F253" s="68" t="s">
        <v>16</v>
      </c>
    </row>
    <row r="254" spans="2:6">
      <c r="B254" s="66">
        <v>45261.444987997682</v>
      </c>
      <c r="C254" s="67">
        <v>70</v>
      </c>
      <c r="D254" s="62">
        <v>21.8</v>
      </c>
      <c r="E254" s="68" t="s">
        <v>0</v>
      </c>
      <c r="F254" s="68" t="s">
        <v>16</v>
      </c>
    </row>
    <row r="255" spans="2:6">
      <c r="B255" s="66">
        <v>45261.444988043979</v>
      </c>
      <c r="C255" s="67">
        <v>38</v>
      </c>
      <c r="D255" s="62">
        <v>21.8</v>
      </c>
      <c r="E255" s="68" t="s">
        <v>0</v>
      </c>
      <c r="F255" s="68" t="s">
        <v>17</v>
      </c>
    </row>
    <row r="256" spans="2:6">
      <c r="B256" s="66">
        <v>45261.444988043979</v>
      </c>
      <c r="C256" s="67">
        <v>108</v>
      </c>
      <c r="D256" s="62">
        <v>21.8</v>
      </c>
      <c r="E256" s="68" t="s">
        <v>0</v>
      </c>
      <c r="F256" s="68" t="s">
        <v>16</v>
      </c>
    </row>
    <row r="257" spans="2:6">
      <c r="B257" s="66">
        <v>45261.444988078707</v>
      </c>
      <c r="C257" s="67">
        <v>57</v>
      </c>
      <c r="D257" s="62">
        <v>21.8</v>
      </c>
      <c r="E257" s="68" t="s">
        <v>0</v>
      </c>
      <c r="F257" s="68" t="s">
        <v>15</v>
      </c>
    </row>
    <row r="258" spans="2:6">
      <c r="B258" s="66">
        <v>45261.446295254631</v>
      </c>
      <c r="C258" s="67">
        <v>60</v>
      </c>
      <c r="D258" s="62">
        <v>21.74</v>
      </c>
      <c r="E258" s="68" t="s">
        <v>0</v>
      </c>
      <c r="F258" s="68" t="s">
        <v>17</v>
      </c>
    </row>
    <row r="259" spans="2:6">
      <c r="B259" s="66">
        <v>45261.44649603009</v>
      </c>
      <c r="C259" s="67">
        <v>83</v>
      </c>
      <c r="D259" s="62">
        <v>21.72</v>
      </c>
      <c r="E259" s="68" t="s">
        <v>0</v>
      </c>
      <c r="F259" s="68" t="s">
        <v>15</v>
      </c>
    </row>
    <row r="260" spans="2:6">
      <c r="B260" s="66">
        <v>45261.447359027778</v>
      </c>
      <c r="C260" s="67">
        <v>57</v>
      </c>
      <c r="D260" s="62">
        <v>21.7</v>
      </c>
      <c r="E260" s="68" t="s">
        <v>0</v>
      </c>
      <c r="F260" s="68" t="s">
        <v>15</v>
      </c>
    </row>
    <row r="261" spans="2:6">
      <c r="B261" s="66">
        <v>45261.447359062498</v>
      </c>
      <c r="C261" s="67">
        <v>70</v>
      </c>
      <c r="D261" s="62">
        <v>21.7</v>
      </c>
      <c r="E261" s="68" t="s">
        <v>0</v>
      </c>
      <c r="F261" s="68" t="s">
        <v>15</v>
      </c>
    </row>
    <row r="262" spans="2:6">
      <c r="B262" s="66">
        <v>45261.447359108795</v>
      </c>
      <c r="C262" s="67">
        <v>11</v>
      </c>
      <c r="D262" s="62">
        <v>21.7</v>
      </c>
      <c r="E262" s="68" t="s">
        <v>0</v>
      </c>
      <c r="F262" s="68" t="s">
        <v>15</v>
      </c>
    </row>
    <row r="263" spans="2:6">
      <c r="B263" s="66">
        <v>45261.447359108795</v>
      </c>
      <c r="C263" s="67">
        <v>59</v>
      </c>
      <c r="D263" s="62">
        <v>21.7</v>
      </c>
      <c r="E263" s="68" t="s">
        <v>0</v>
      </c>
      <c r="F263" s="68" t="s">
        <v>15</v>
      </c>
    </row>
    <row r="264" spans="2:6">
      <c r="B264" s="66">
        <v>45261.448922800926</v>
      </c>
      <c r="C264" s="67">
        <v>110</v>
      </c>
      <c r="D264" s="62">
        <v>21.72</v>
      </c>
      <c r="E264" s="68" t="s">
        <v>0</v>
      </c>
      <c r="F264" s="68" t="s">
        <v>16</v>
      </c>
    </row>
    <row r="265" spans="2:6">
      <c r="B265" s="66">
        <v>45261.451966400462</v>
      </c>
      <c r="C265" s="67">
        <v>83</v>
      </c>
      <c r="D265" s="62">
        <v>21.72</v>
      </c>
      <c r="E265" s="68" t="s">
        <v>0</v>
      </c>
      <c r="F265" s="68" t="s">
        <v>15</v>
      </c>
    </row>
    <row r="266" spans="2:6">
      <c r="B266" s="66">
        <v>45261.451966435183</v>
      </c>
      <c r="C266" s="67">
        <v>70</v>
      </c>
      <c r="D266" s="62">
        <v>21.72</v>
      </c>
      <c r="E266" s="68" t="s">
        <v>0</v>
      </c>
      <c r="F266" s="68" t="s">
        <v>15</v>
      </c>
    </row>
    <row r="267" spans="2:6">
      <c r="B267" s="66">
        <v>45261.451966435183</v>
      </c>
      <c r="C267" s="67">
        <v>70</v>
      </c>
      <c r="D267" s="62">
        <v>21.72</v>
      </c>
      <c r="E267" s="68" t="s">
        <v>0</v>
      </c>
      <c r="F267" s="68" t="s">
        <v>15</v>
      </c>
    </row>
    <row r="268" spans="2:6">
      <c r="B268" s="66">
        <v>45261.451966469911</v>
      </c>
      <c r="C268" s="67">
        <v>61</v>
      </c>
      <c r="D268" s="62">
        <v>21.72</v>
      </c>
      <c r="E268" s="68" t="s">
        <v>0</v>
      </c>
      <c r="F268" s="68" t="s">
        <v>15</v>
      </c>
    </row>
    <row r="269" spans="2:6">
      <c r="B269" s="66">
        <v>45261.459375115737</v>
      </c>
      <c r="C269" s="67">
        <v>79</v>
      </c>
      <c r="D269" s="62">
        <v>21.78</v>
      </c>
      <c r="E269" s="68" t="s">
        <v>0</v>
      </c>
      <c r="F269" s="68" t="s">
        <v>15</v>
      </c>
    </row>
    <row r="270" spans="2:6">
      <c r="B270" s="66">
        <v>45261.460224421295</v>
      </c>
      <c r="C270" s="67">
        <v>70</v>
      </c>
      <c r="D270" s="62">
        <v>21.78</v>
      </c>
      <c r="E270" s="68" t="s">
        <v>0</v>
      </c>
      <c r="F270" s="68" t="s">
        <v>15</v>
      </c>
    </row>
    <row r="271" spans="2:6">
      <c r="B271" s="66">
        <v>45261.461034143518</v>
      </c>
      <c r="C271" s="67">
        <v>70</v>
      </c>
      <c r="D271" s="62">
        <v>21.78</v>
      </c>
      <c r="E271" s="68" t="s">
        <v>0</v>
      </c>
      <c r="F271" s="68" t="s">
        <v>15</v>
      </c>
    </row>
    <row r="272" spans="2:6">
      <c r="B272" s="66">
        <v>45261.461907523146</v>
      </c>
      <c r="C272" s="67">
        <v>70</v>
      </c>
      <c r="D272" s="62">
        <v>21.78</v>
      </c>
      <c r="E272" s="68" t="s">
        <v>0</v>
      </c>
      <c r="F272" s="68" t="s">
        <v>15</v>
      </c>
    </row>
    <row r="273" spans="2:6">
      <c r="B273" s="66">
        <v>45261.462633796298</v>
      </c>
      <c r="C273" s="67">
        <v>108</v>
      </c>
      <c r="D273" s="62">
        <v>21.78</v>
      </c>
      <c r="E273" s="68" t="s">
        <v>0</v>
      </c>
      <c r="F273" s="68" t="s">
        <v>15</v>
      </c>
    </row>
    <row r="274" spans="2:6">
      <c r="B274" s="66">
        <v>45261.463578275463</v>
      </c>
      <c r="C274" s="67">
        <v>341</v>
      </c>
      <c r="D274" s="62">
        <v>21.74</v>
      </c>
      <c r="E274" s="68" t="s">
        <v>0</v>
      </c>
      <c r="F274" s="68" t="s">
        <v>15</v>
      </c>
    </row>
    <row r="275" spans="2:6">
      <c r="B275" s="66">
        <v>45261.46357832176</v>
      </c>
      <c r="C275" s="67">
        <v>405</v>
      </c>
      <c r="D275" s="62">
        <v>21.74</v>
      </c>
      <c r="E275" s="68" t="s">
        <v>0</v>
      </c>
      <c r="F275" s="68" t="s">
        <v>15</v>
      </c>
    </row>
    <row r="276" spans="2:6">
      <c r="B276" s="66">
        <v>45261.464415509261</v>
      </c>
      <c r="C276" s="67">
        <v>60</v>
      </c>
      <c r="D276" s="62">
        <v>21.8</v>
      </c>
      <c r="E276" s="68" t="s">
        <v>0</v>
      </c>
      <c r="F276" s="68" t="s">
        <v>16</v>
      </c>
    </row>
    <row r="277" spans="2:6">
      <c r="B277" s="66">
        <v>45261.464415509261</v>
      </c>
      <c r="C277" s="67">
        <v>10</v>
      </c>
      <c r="D277" s="62">
        <v>21.8</v>
      </c>
      <c r="E277" s="68" t="s">
        <v>0</v>
      </c>
      <c r="F277" s="68" t="s">
        <v>16</v>
      </c>
    </row>
    <row r="278" spans="2:6">
      <c r="B278" s="66">
        <v>45261.472879363428</v>
      </c>
      <c r="C278" s="67">
        <v>56</v>
      </c>
      <c r="D278" s="62">
        <v>21.78</v>
      </c>
      <c r="E278" s="68" t="s">
        <v>0</v>
      </c>
      <c r="F278" s="68" t="s">
        <v>15</v>
      </c>
    </row>
    <row r="279" spans="2:6">
      <c r="B279" s="66">
        <v>45261.47365547454</v>
      </c>
      <c r="C279" s="67">
        <v>70</v>
      </c>
      <c r="D279" s="62">
        <v>21.78</v>
      </c>
      <c r="E279" s="68" t="s">
        <v>0</v>
      </c>
      <c r="F279" s="68" t="s">
        <v>15</v>
      </c>
    </row>
    <row r="280" spans="2:6">
      <c r="B280" s="66">
        <v>45261.474408530092</v>
      </c>
      <c r="C280" s="67">
        <v>112</v>
      </c>
      <c r="D280" s="62">
        <v>21.78</v>
      </c>
      <c r="E280" s="68" t="s">
        <v>0</v>
      </c>
      <c r="F280" s="68" t="s">
        <v>15</v>
      </c>
    </row>
    <row r="281" spans="2:6">
      <c r="B281" s="66">
        <v>45261.476219097225</v>
      </c>
      <c r="C281" s="67">
        <v>98</v>
      </c>
      <c r="D281" s="62">
        <v>21.78</v>
      </c>
      <c r="E281" s="68" t="s">
        <v>0</v>
      </c>
      <c r="F281" s="68" t="s">
        <v>15</v>
      </c>
    </row>
    <row r="282" spans="2:6">
      <c r="B282" s="66">
        <v>45261.476996412035</v>
      </c>
      <c r="C282" s="67">
        <v>110</v>
      </c>
      <c r="D282" s="62">
        <v>21.78</v>
      </c>
      <c r="E282" s="68" t="s">
        <v>0</v>
      </c>
      <c r="F282" s="68" t="s">
        <v>15</v>
      </c>
    </row>
    <row r="283" spans="2:6">
      <c r="B283" s="66">
        <v>45261.478330555554</v>
      </c>
      <c r="C283" s="67">
        <v>107</v>
      </c>
      <c r="D283" s="62">
        <v>21.78</v>
      </c>
      <c r="E283" s="68" t="s">
        <v>0</v>
      </c>
      <c r="F283" s="68" t="s">
        <v>15</v>
      </c>
    </row>
    <row r="284" spans="2:6">
      <c r="B284" s="66">
        <v>45261.483861261571</v>
      </c>
      <c r="C284" s="67">
        <v>280</v>
      </c>
      <c r="D284" s="62">
        <v>21.8</v>
      </c>
      <c r="E284" s="68" t="s">
        <v>0</v>
      </c>
      <c r="F284" s="68" t="s">
        <v>16</v>
      </c>
    </row>
    <row r="285" spans="2:6">
      <c r="B285" s="66">
        <v>45261.484104664349</v>
      </c>
      <c r="C285" s="67">
        <v>413</v>
      </c>
      <c r="D285" s="62">
        <v>21.78</v>
      </c>
      <c r="E285" s="68" t="s">
        <v>0</v>
      </c>
      <c r="F285" s="68" t="s">
        <v>15</v>
      </c>
    </row>
    <row r="286" spans="2:6">
      <c r="B286" s="66">
        <v>45261.48438209491</v>
      </c>
      <c r="C286" s="67">
        <v>70</v>
      </c>
      <c r="D286" s="62">
        <v>21.76</v>
      </c>
      <c r="E286" s="68" t="s">
        <v>0</v>
      </c>
      <c r="F286" s="68" t="s">
        <v>18</v>
      </c>
    </row>
    <row r="287" spans="2:6">
      <c r="B287" s="66">
        <v>45261.48438209491</v>
      </c>
      <c r="C287" s="67">
        <v>92</v>
      </c>
      <c r="D287" s="62">
        <v>21.76</v>
      </c>
      <c r="E287" s="68" t="s">
        <v>0</v>
      </c>
      <c r="F287" s="68" t="s">
        <v>16</v>
      </c>
    </row>
    <row r="288" spans="2:6">
      <c r="B288" s="66">
        <v>45261.484382141207</v>
      </c>
      <c r="C288" s="67">
        <v>48</v>
      </c>
      <c r="D288" s="62">
        <v>21.76</v>
      </c>
      <c r="E288" s="68" t="s">
        <v>0</v>
      </c>
      <c r="F288" s="68" t="s">
        <v>16</v>
      </c>
    </row>
    <row r="289" spans="2:6">
      <c r="B289" s="66">
        <v>45261.484382175928</v>
      </c>
      <c r="C289" s="67">
        <v>158</v>
      </c>
      <c r="D289" s="62">
        <v>21.76</v>
      </c>
      <c r="E289" s="68" t="s">
        <v>0</v>
      </c>
      <c r="F289" s="68" t="s">
        <v>15</v>
      </c>
    </row>
    <row r="290" spans="2:6">
      <c r="B290" s="66">
        <v>45261.484382175928</v>
      </c>
      <c r="C290" s="67">
        <v>300</v>
      </c>
      <c r="D290" s="62">
        <v>21.76</v>
      </c>
      <c r="E290" s="68" t="s">
        <v>0</v>
      </c>
      <c r="F290" s="68" t="s">
        <v>15</v>
      </c>
    </row>
    <row r="291" spans="2:6">
      <c r="B291" s="66">
        <v>45261.484382210649</v>
      </c>
      <c r="C291" s="67">
        <v>100</v>
      </c>
      <c r="D291" s="62">
        <v>21.76</v>
      </c>
      <c r="E291" s="68" t="s">
        <v>0</v>
      </c>
      <c r="F291" s="68" t="s">
        <v>15</v>
      </c>
    </row>
    <row r="292" spans="2:6">
      <c r="B292" s="66">
        <v>45261.484382210649</v>
      </c>
      <c r="C292" s="67">
        <v>384</v>
      </c>
      <c r="D292" s="62">
        <v>21.76</v>
      </c>
      <c r="E292" s="68" t="s">
        <v>0</v>
      </c>
      <c r="F292" s="68" t="s">
        <v>15</v>
      </c>
    </row>
    <row r="293" spans="2:6">
      <c r="B293" s="66">
        <v>45261.484382256946</v>
      </c>
      <c r="C293" s="67">
        <v>8</v>
      </c>
      <c r="D293" s="62">
        <v>21.76</v>
      </c>
      <c r="E293" s="68" t="s">
        <v>0</v>
      </c>
      <c r="F293" s="68" t="s">
        <v>15</v>
      </c>
    </row>
    <row r="294" spans="2:6">
      <c r="B294" s="66">
        <v>45261.484382256946</v>
      </c>
      <c r="C294" s="67">
        <v>100</v>
      </c>
      <c r="D294" s="62">
        <v>21.76</v>
      </c>
      <c r="E294" s="68" t="s">
        <v>0</v>
      </c>
      <c r="F294" s="68" t="s">
        <v>15</v>
      </c>
    </row>
    <row r="295" spans="2:6">
      <c r="B295" s="66">
        <v>45261.484382291666</v>
      </c>
      <c r="C295" s="67">
        <v>54</v>
      </c>
      <c r="D295" s="62">
        <v>21.74</v>
      </c>
      <c r="E295" s="68" t="s">
        <v>0</v>
      </c>
      <c r="F295" s="68" t="s">
        <v>15</v>
      </c>
    </row>
    <row r="296" spans="2:6">
      <c r="B296" s="66">
        <v>45261.484382326387</v>
      </c>
      <c r="C296" s="67">
        <v>70</v>
      </c>
      <c r="D296" s="62">
        <v>21.72</v>
      </c>
      <c r="E296" s="68" t="s">
        <v>0</v>
      </c>
      <c r="F296" s="68" t="s">
        <v>17</v>
      </c>
    </row>
    <row r="297" spans="2:6">
      <c r="B297" s="66">
        <v>45261.501837928241</v>
      </c>
      <c r="C297" s="67">
        <v>70</v>
      </c>
      <c r="D297" s="62">
        <v>21.74</v>
      </c>
      <c r="E297" s="68" t="s">
        <v>0</v>
      </c>
      <c r="F297" s="68" t="s">
        <v>16</v>
      </c>
    </row>
    <row r="298" spans="2:6">
      <c r="B298" s="66">
        <v>45261.503743715279</v>
      </c>
      <c r="C298" s="67">
        <v>4</v>
      </c>
      <c r="D298" s="62">
        <v>21.74</v>
      </c>
      <c r="E298" s="68" t="s">
        <v>0</v>
      </c>
      <c r="F298" s="68" t="s">
        <v>16</v>
      </c>
    </row>
    <row r="299" spans="2:6">
      <c r="B299" s="66">
        <v>45261.509118437498</v>
      </c>
      <c r="C299" s="67">
        <v>70</v>
      </c>
      <c r="D299" s="62">
        <v>21.7</v>
      </c>
      <c r="E299" s="68" t="s">
        <v>0</v>
      </c>
      <c r="F299" s="68" t="s">
        <v>18</v>
      </c>
    </row>
    <row r="300" spans="2:6">
      <c r="B300" s="66">
        <v>45261.509118483795</v>
      </c>
      <c r="C300" s="67">
        <v>52</v>
      </c>
      <c r="D300" s="62">
        <v>21.7</v>
      </c>
      <c r="E300" s="68" t="s">
        <v>0</v>
      </c>
      <c r="F300" s="68" t="s">
        <v>16</v>
      </c>
    </row>
    <row r="301" spans="2:6">
      <c r="B301" s="66">
        <v>45261.509118483795</v>
      </c>
      <c r="C301" s="67">
        <v>88</v>
      </c>
      <c r="D301" s="62">
        <v>21.7</v>
      </c>
      <c r="E301" s="68" t="s">
        <v>0</v>
      </c>
      <c r="F301" s="68" t="s">
        <v>16</v>
      </c>
    </row>
    <row r="302" spans="2:6">
      <c r="B302" s="66">
        <v>45261.509118518516</v>
      </c>
      <c r="C302" s="67">
        <v>70</v>
      </c>
      <c r="D302" s="62">
        <v>21.68</v>
      </c>
      <c r="E302" s="68" t="s">
        <v>0</v>
      </c>
      <c r="F302" s="68" t="s">
        <v>17</v>
      </c>
    </row>
    <row r="303" spans="2:6">
      <c r="B303" s="66">
        <v>45261.509118518516</v>
      </c>
      <c r="C303" s="67">
        <v>172</v>
      </c>
      <c r="D303" s="62">
        <v>21.7</v>
      </c>
      <c r="E303" s="68" t="s">
        <v>0</v>
      </c>
      <c r="F303" s="68" t="s">
        <v>15</v>
      </c>
    </row>
    <row r="304" spans="2:6">
      <c r="B304" s="66">
        <v>45261.509118553244</v>
      </c>
      <c r="C304" s="67">
        <v>56</v>
      </c>
      <c r="D304" s="62">
        <v>21.7</v>
      </c>
      <c r="E304" s="68" t="s">
        <v>0</v>
      </c>
      <c r="F304" s="68" t="s">
        <v>15</v>
      </c>
    </row>
    <row r="305" spans="2:6">
      <c r="B305" s="66">
        <v>45261.509118553244</v>
      </c>
      <c r="C305" s="67">
        <v>138</v>
      </c>
      <c r="D305" s="62">
        <v>21.7</v>
      </c>
      <c r="E305" s="68" t="s">
        <v>0</v>
      </c>
      <c r="F305" s="68" t="s">
        <v>15</v>
      </c>
    </row>
    <row r="306" spans="2:6">
      <c r="B306" s="66">
        <v>45261.509118599541</v>
      </c>
      <c r="C306" s="67">
        <v>56</v>
      </c>
      <c r="D306" s="62">
        <v>21.7</v>
      </c>
      <c r="E306" s="68" t="s">
        <v>0</v>
      </c>
      <c r="F306" s="68" t="s">
        <v>15</v>
      </c>
    </row>
    <row r="307" spans="2:6">
      <c r="B307" s="66">
        <v>45261.509118599541</v>
      </c>
      <c r="C307" s="67">
        <v>140</v>
      </c>
      <c r="D307" s="62">
        <v>21.7</v>
      </c>
      <c r="E307" s="68" t="s">
        <v>0</v>
      </c>
      <c r="F307" s="68" t="s">
        <v>15</v>
      </c>
    </row>
    <row r="308" spans="2:6">
      <c r="B308" s="66">
        <v>45261.509118634262</v>
      </c>
      <c r="C308" s="67">
        <v>14</v>
      </c>
      <c r="D308" s="62">
        <v>21.7</v>
      </c>
      <c r="E308" s="68" t="s">
        <v>0</v>
      </c>
      <c r="F308" s="68" t="s">
        <v>15</v>
      </c>
    </row>
    <row r="309" spans="2:6">
      <c r="B309" s="66">
        <v>45261.509118634262</v>
      </c>
      <c r="C309" s="67">
        <v>70</v>
      </c>
      <c r="D309" s="62">
        <v>21.7</v>
      </c>
      <c r="E309" s="68" t="s">
        <v>0</v>
      </c>
      <c r="F309" s="68" t="s">
        <v>15</v>
      </c>
    </row>
    <row r="310" spans="2:6">
      <c r="B310" s="66">
        <v>45261.509118668982</v>
      </c>
      <c r="C310" s="67">
        <v>70</v>
      </c>
      <c r="D310" s="62">
        <v>21.7</v>
      </c>
      <c r="E310" s="68" t="s">
        <v>0</v>
      </c>
      <c r="F310" s="68" t="s">
        <v>15</v>
      </c>
    </row>
    <row r="311" spans="2:6">
      <c r="B311" s="66">
        <v>45261.509884722225</v>
      </c>
      <c r="C311" s="67">
        <v>53</v>
      </c>
      <c r="D311" s="62">
        <v>21.66</v>
      </c>
      <c r="E311" s="68" t="s">
        <v>0</v>
      </c>
      <c r="F311" s="68" t="s">
        <v>15</v>
      </c>
    </row>
    <row r="312" spans="2:6">
      <c r="B312" s="66">
        <v>45261.509884756946</v>
      </c>
      <c r="C312" s="67">
        <v>23</v>
      </c>
      <c r="D312" s="62">
        <v>21.66</v>
      </c>
      <c r="E312" s="68" t="s">
        <v>0</v>
      </c>
      <c r="F312" s="68" t="s">
        <v>15</v>
      </c>
    </row>
    <row r="313" spans="2:6">
      <c r="B313" s="66">
        <v>45261.509884803243</v>
      </c>
      <c r="C313" s="67">
        <v>77</v>
      </c>
      <c r="D313" s="62">
        <v>21.66</v>
      </c>
      <c r="E313" s="68" t="s">
        <v>0</v>
      </c>
      <c r="F313" s="68" t="s">
        <v>15</v>
      </c>
    </row>
    <row r="314" spans="2:6">
      <c r="B314" s="66">
        <v>45261.520303159719</v>
      </c>
      <c r="C314" s="67">
        <v>57</v>
      </c>
      <c r="D314" s="62">
        <v>21.66</v>
      </c>
      <c r="E314" s="68" t="s">
        <v>0</v>
      </c>
      <c r="F314" s="68" t="s">
        <v>15</v>
      </c>
    </row>
    <row r="315" spans="2:6">
      <c r="B315" s="66">
        <v>45261.520303206016</v>
      </c>
      <c r="C315" s="67">
        <v>22</v>
      </c>
      <c r="D315" s="62">
        <v>21.66</v>
      </c>
      <c r="E315" s="68" t="s">
        <v>0</v>
      </c>
      <c r="F315" s="68" t="s">
        <v>15</v>
      </c>
    </row>
    <row r="316" spans="2:6">
      <c r="B316" s="66">
        <v>45261.520303206016</v>
      </c>
      <c r="C316" s="67">
        <v>48</v>
      </c>
      <c r="D316" s="62">
        <v>21.66</v>
      </c>
      <c r="E316" s="68" t="s">
        <v>0</v>
      </c>
      <c r="F316" s="68" t="s">
        <v>15</v>
      </c>
    </row>
    <row r="317" spans="2:6">
      <c r="B317" s="66">
        <v>45261.520303240737</v>
      </c>
      <c r="C317" s="67">
        <v>70</v>
      </c>
      <c r="D317" s="62">
        <v>21.66</v>
      </c>
      <c r="E317" s="68" t="s">
        <v>0</v>
      </c>
      <c r="F317" s="68" t="s">
        <v>15</v>
      </c>
    </row>
    <row r="318" spans="2:6">
      <c r="B318" s="66">
        <v>45261.520303240737</v>
      </c>
      <c r="C318" s="67">
        <v>70</v>
      </c>
      <c r="D318" s="62">
        <v>21.66</v>
      </c>
      <c r="E318" s="68" t="s">
        <v>0</v>
      </c>
      <c r="F318" s="68" t="s">
        <v>15</v>
      </c>
    </row>
    <row r="319" spans="2:6">
      <c r="B319" s="66">
        <v>45261.520303275465</v>
      </c>
      <c r="C319" s="67">
        <v>70</v>
      </c>
      <c r="D319" s="62">
        <v>21.66</v>
      </c>
      <c r="E319" s="68" t="s">
        <v>0</v>
      </c>
      <c r="F319" s="68" t="s">
        <v>15</v>
      </c>
    </row>
    <row r="320" spans="2:6">
      <c r="B320" s="66">
        <v>45261.520303321762</v>
      </c>
      <c r="C320" s="67">
        <v>70</v>
      </c>
      <c r="D320" s="62">
        <v>21.66</v>
      </c>
      <c r="E320" s="68" t="s">
        <v>0</v>
      </c>
      <c r="F320" s="68" t="s">
        <v>15</v>
      </c>
    </row>
    <row r="321" spans="2:6">
      <c r="B321" s="66">
        <v>45261.520303321762</v>
      </c>
      <c r="C321" s="67">
        <v>70</v>
      </c>
      <c r="D321" s="62">
        <v>21.66</v>
      </c>
      <c r="E321" s="68" t="s">
        <v>0</v>
      </c>
      <c r="F321" s="68" t="s">
        <v>15</v>
      </c>
    </row>
    <row r="322" spans="2:6">
      <c r="B322" s="66">
        <v>45261.520303356483</v>
      </c>
      <c r="C322" s="67">
        <v>26</v>
      </c>
      <c r="D322" s="62">
        <v>21.66</v>
      </c>
      <c r="E322" s="68" t="s">
        <v>0</v>
      </c>
      <c r="F322" s="68" t="s">
        <v>15</v>
      </c>
    </row>
    <row r="323" spans="2:6">
      <c r="B323" s="66">
        <v>45261.520303356483</v>
      </c>
      <c r="C323" s="67">
        <v>70</v>
      </c>
      <c r="D323" s="62">
        <v>21.66</v>
      </c>
      <c r="E323" s="68" t="s">
        <v>0</v>
      </c>
      <c r="F323" s="68" t="s">
        <v>15</v>
      </c>
    </row>
    <row r="324" spans="2:6">
      <c r="B324" s="66">
        <v>45261.520303391204</v>
      </c>
      <c r="C324" s="67">
        <v>27</v>
      </c>
      <c r="D324" s="62">
        <v>21.66</v>
      </c>
      <c r="E324" s="68" t="s">
        <v>0</v>
      </c>
      <c r="F324" s="68" t="s">
        <v>15</v>
      </c>
    </row>
    <row r="325" spans="2:6">
      <c r="B325" s="63">
        <v>45261.52159232639</v>
      </c>
      <c r="C325" s="64">
        <v>17</v>
      </c>
      <c r="D325" s="62">
        <v>21.66</v>
      </c>
      <c r="E325" s="65" t="s">
        <v>0</v>
      </c>
      <c r="F325" s="65" t="s">
        <v>15</v>
      </c>
    </row>
    <row r="326" spans="2:6">
      <c r="B326" s="63">
        <v>45261.52159232639</v>
      </c>
      <c r="C326" s="64">
        <v>18</v>
      </c>
      <c r="D326" s="62">
        <v>21.66</v>
      </c>
      <c r="E326" s="65" t="s">
        <v>0</v>
      </c>
      <c r="F326" s="65" t="s">
        <v>15</v>
      </c>
    </row>
    <row r="327" spans="2:6">
      <c r="B327" s="63">
        <v>45261.52159236111</v>
      </c>
      <c r="C327" s="64">
        <v>67</v>
      </c>
      <c r="D327" s="62">
        <v>21.66</v>
      </c>
      <c r="E327" s="65" t="s">
        <v>0</v>
      </c>
      <c r="F327" s="65" t="s">
        <v>15</v>
      </c>
    </row>
    <row r="328" spans="2:6">
      <c r="B328" s="63">
        <v>45261.52159236111</v>
      </c>
      <c r="C328" s="64">
        <v>52</v>
      </c>
      <c r="D328" s="62">
        <v>21.66</v>
      </c>
      <c r="E328" s="65" t="s">
        <v>0</v>
      </c>
      <c r="F328" s="65" t="s">
        <v>15</v>
      </c>
    </row>
    <row r="329" spans="2:6">
      <c r="B329" s="63">
        <v>45261.532014201388</v>
      </c>
      <c r="C329" s="64">
        <v>287</v>
      </c>
      <c r="D329" s="62">
        <v>21.74</v>
      </c>
      <c r="E329" s="65" t="s">
        <v>0</v>
      </c>
      <c r="F329" s="65" t="s">
        <v>15</v>
      </c>
    </row>
    <row r="330" spans="2:6">
      <c r="B330" s="63">
        <v>45261.536761921299</v>
      </c>
      <c r="C330" s="64">
        <v>70</v>
      </c>
      <c r="D330" s="62">
        <v>21.7</v>
      </c>
      <c r="E330" s="65" t="s">
        <v>0</v>
      </c>
      <c r="F330" s="65" t="s">
        <v>18</v>
      </c>
    </row>
    <row r="331" spans="2:6">
      <c r="B331" s="63">
        <v>45261.53676195602</v>
      </c>
      <c r="C331" s="64">
        <v>31</v>
      </c>
      <c r="D331" s="62">
        <v>21.7</v>
      </c>
      <c r="E331" s="65" t="s">
        <v>0</v>
      </c>
      <c r="F331" s="65" t="s">
        <v>16</v>
      </c>
    </row>
    <row r="332" spans="2:6">
      <c r="B332" s="63">
        <v>45261.53676195602</v>
      </c>
      <c r="C332" s="64">
        <v>179</v>
      </c>
      <c r="D332" s="62">
        <v>21.7</v>
      </c>
      <c r="E332" s="65" t="s">
        <v>0</v>
      </c>
      <c r="F332" s="65" t="s">
        <v>16</v>
      </c>
    </row>
    <row r="333" spans="2:6">
      <c r="B333" s="63">
        <v>45261.536762002317</v>
      </c>
      <c r="C333" s="64">
        <v>70</v>
      </c>
      <c r="D333" s="62">
        <v>21.7</v>
      </c>
      <c r="E333" s="65" t="s">
        <v>0</v>
      </c>
      <c r="F333" s="65" t="s">
        <v>17</v>
      </c>
    </row>
    <row r="334" spans="2:6">
      <c r="B334" s="63">
        <v>45261.536762071759</v>
      </c>
      <c r="C334" s="64">
        <v>157</v>
      </c>
      <c r="D334" s="62">
        <v>21.7</v>
      </c>
      <c r="E334" s="65" t="s">
        <v>0</v>
      </c>
      <c r="F334" s="65" t="s">
        <v>15</v>
      </c>
    </row>
    <row r="335" spans="2:6">
      <c r="B335" s="63">
        <v>45261.536762118056</v>
      </c>
      <c r="C335" s="64">
        <v>164</v>
      </c>
      <c r="D335" s="62">
        <v>21.7</v>
      </c>
      <c r="E335" s="65" t="s">
        <v>0</v>
      </c>
      <c r="F335" s="65" t="s">
        <v>15</v>
      </c>
    </row>
    <row r="336" spans="2:6">
      <c r="B336" s="63">
        <v>45261.536762152777</v>
      </c>
      <c r="C336" s="64">
        <v>164</v>
      </c>
      <c r="D336" s="62">
        <v>21.7</v>
      </c>
      <c r="E336" s="65" t="s">
        <v>0</v>
      </c>
      <c r="F336" s="65" t="s">
        <v>15</v>
      </c>
    </row>
    <row r="337" spans="2:6">
      <c r="B337" s="63">
        <v>45261.536762152777</v>
      </c>
      <c r="C337" s="64">
        <v>164</v>
      </c>
      <c r="D337" s="62">
        <v>21.7</v>
      </c>
      <c r="E337" s="65" t="s">
        <v>0</v>
      </c>
      <c r="F337" s="65" t="s">
        <v>15</v>
      </c>
    </row>
    <row r="338" spans="2:6">
      <c r="B338" s="63">
        <v>45261.536762187498</v>
      </c>
      <c r="C338" s="64">
        <v>22</v>
      </c>
      <c r="D338" s="62">
        <v>21.7</v>
      </c>
      <c r="E338" s="65" t="s">
        <v>0</v>
      </c>
      <c r="F338" s="65" t="s">
        <v>15</v>
      </c>
    </row>
    <row r="339" spans="2:6">
      <c r="B339" s="63">
        <v>45261.536762233794</v>
      </c>
      <c r="C339" s="64">
        <v>100</v>
      </c>
      <c r="D339" s="62">
        <v>21.7</v>
      </c>
      <c r="E339" s="65" t="s">
        <v>0</v>
      </c>
      <c r="F339" s="65" t="s">
        <v>15</v>
      </c>
    </row>
    <row r="340" spans="2:6">
      <c r="B340" s="63">
        <v>45261.536762233794</v>
      </c>
      <c r="C340" s="64">
        <v>136</v>
      </c>
      <c r="D340" s="62">
        <v>21.7</v>
      </c>
      <c r="E340" s="65" t="s">
        <v>0</v>
      </c>
      <c r="F340" s="65" t="s">
        <v>15</v>
      </c>
    </row>
    <row r="341" spans="2:6">
      <c r="B341" s="63">
        <v>45261.536762233794</v>
      </c>
      <c r="C341" s="64">
        <v>72</v>
      </c>
      <c r="D341" s="62">
        <v>21.7</v>
      </c>
      <c r="E341" s="65" t="s">
        <v>0</v>
      </c>
      <c r="F341" s="65" t="s">
        <v>15</v>
      </c>
    </row>
    <row r="342" spans="2:6">
      <c r="B342" s="63">
        <v>45261.536762268515</v>
      </c>
      <c r="C342" s="64">
        <v>17</v>
      </c>
      <c r="D342" s="62">
        <v>21.7</v>
      </c>
      <c r="E342" s="65" t="s">
        <v>0</v>
      </c>
      <c r="F342" s="65" t="s">
        <v>15</v>
      </c>
    </row>
    <row r="343" spans="2:6">
      <c r="B343" s="63">
        <v>45261.536762303243</v>
      </c>
      <c r="C343" s="64">
        <v>103</v>
      </c>
      <c r="D343" s="62">
        <v>21.7</v>
      </c>
      <c r="E343" s="65" t="s">
        <v>0</v>
      </c>
      <c r="F343" s="65" t="s">
        <v>15</v>
      </c>
    </row>
    <row r="344" spans="2:6">
      <c r="B344" s="63">
        <v>45261.536793715277</v>
      </c>
      <c r="C344" s="64">
        <v>54</v>
      </c>
      <c r="D344" s="62">
        <v>21.68</v>
      </c>
      <c r="E344" s="65" t="s">
        <v>0</v>
      </c>
      <c r="F344" s="65" t="s">
        <v>15</v>
      </c>
    </row>
    <row r="345" spans="2:6">
      <c r="B345" s="63">
        <v>45261.536793715277</v>
      </c>
      <c r="C345" s="64">
        <v>87</v>
      </c>
      <c r="D345" s="62">
        <v>21.7</v>
      </c>
      <c r="E345" s="65" t="s">
        <v>0</v>
      </c>
      <c r="F345" s="65" t="s">
        <v>15</v>
      </c>
    </row>
    <row r="346" spans="2:6">
      <c r="B346" s="63">
        <v>45261.536861458335</v>
      </c>
      <c r="C346" s="64">
        <v>51</v>
      </c>
      <c r="D346" s="62">
        <v>21.7</v>
      </c>
      <c r="E346" s="65" t="s">
        <v>0</v>
      </c>
      <c r="F346" s="65" t="s">
        <v>18</v>
      </c>
    </row>
    <row r="347" spans="2:6">
      <c r="B347" s="63">
        <v>45261.541483136571</v>
      </c>
      <c r="C347" s="64">
        <v>140</v>
      </c>
      <c r="D347" s="62">
        <v>21.68</v>
      </c>
      <c r="E347" s="65" t="s">
        <v>0</v>
      </c>
      <c r="F347" s="65" t="s">
        <v>16</v>
      </c>
    </row>
    <row r="348" spans="2:6">
      <c r="B348" s="63">
        <v>45261.541483182868</v>
      </c>
      <c r="C348" s="64">
        <v>48</v>
      </c>
      <c r="D348" s="62">
        <v>21.68</v>
      </c>
      <c r="E348" s="65" t="s">
        <v>0</v>
      </c>
      <c r="F348" s="65" t="s">
        <v>15</v>
      </c>
    </row>
    <row r="349" spans="2:6">
      <c r="B349" s="63">
        <v>45261.541483182868</v>
      </c>
      <c r="C349" s="64">
        <v>162</v>
      </c>
      <c r="D349" s="62">
        <v>21.68</v>
      </c>
      <c r="E349" s="65" t="s">
        <v>0</v>
      </c>
      <c r="F349" s="65" t="s">
        <v>15</v>
      </c>
    </row>
    <row r="350" spans="2:6">
      <c r="B350" s="63">
        <v>45261.541483217596</v>
      </c>
      <c r="C350" s="64">
        <v>16</v>
      </c>
      <c r="D350" s="62">
        <v>21.68</v>
      </c>
      <c r="E350" s="65" t="s">
        <v>0</v>
      </c>
      <c r="F350" s="65" t="s">
        <v>15</v>
      </c>
    </row>
    <row r="351" spans="2:6">
      <c r="B351" s="63">
        <v>45261.541483217596</v>
      </c>
      <c r="C351" s="64">
        <v>162</v>
      </c>
      <c r="D351" s="62">
        <v>21.68</v>
      </c>
      <c r="E351" s="65" t="s">
        <v>0</v>
      </c>
      <c r="F351" s="65" t="s">
        <v>15</v>
      </c>
    </row>
    <row r="352" spans="2:6">
      <c r="B352" s="63">
        <v>45261.541483252317</v>
      </c>
      <c r="C352" s="64">
        <v>21</v>
      </c>
      <c r="D352" s="62">
        <v>21.68</v>
      </c>
      <c r="E352" s="65" t="s">
        <v>0</v>
      </c>
      <c r="F352" s="65" t="s">
        <v>15</v>
      </c>
    </row>
    <row r="353" spans="2:6">
      <c r="B353" s="63">
        <v>45261.554097372682</v>
      </c>
      <c r="C353" s="64">
        <v>284</v>
      </c>
      <c r="D353" s="62">
        <v>21.78</v>
      </c>
      <c r="E353" s="65" t="s">
        <v>0</v>
      </c>
      <c r="F353" s="65" t="s">
        <v>15</v>
      </c>
    </row>
    <row r="354" spans="2:6">
      <c r="B354" s="63">
        <v>45261.554359293979</v>
      </c>
      <c r="C354" s="64">
        <v>28</v>
      </c>
      <c r="D354" s="62">
        <v>21.78</v>
      </c>
      <c r="E354" s="65" t="s">
        <v>0</v>
      </c>
      <c r="F354" s="65" t="s">
        <v>18</v>
      </c>
    </row>
    <row r="355" spans="2:6">
      <c r="B355" s="63">
        <v>45261.554810300928</v>
      </c>
      <c r="C355" s="64">
        <v>240</v>
      </c>
      <c r="D355" s="62">
        <v>21.78</v>
      </c>
      <c r="E355" s="65" t="s">
        <v>0</v>
      </c>
      <c r="F355" s="65" t="s">
        <v>15</v>
      </c>
    </row>
    <row r="356" spans="2:6">
      <c r="B356" s="63">
        <v>45261.556187696762</v>
      </c>
      <c r="C356" s="64">
        <v>167</v>
      </c>
      <c r="D356" s="62">
        <v>21.78</v>
      </c>
      <c r="E356" s="65" t="s">
        <v>0</v>
      </c>
      <c r="F356" s="65" t="s">
        <v>15</v>
      </c>
    </row>
    <row r="357" spans="2:6">
      <c r="B357" s="63">
        <v>45261.560365011574</v>
      </c>
      <c r="C357" s="64">
        <v>51</v>
      </c>
      <c r="D357" s="62">
        <v>21.78</v>
      </c>
      <c r="E357" s="65" t="s">
        <v>0</v>
      </c>
      <c r="F357" s="65" t="s">
        <v>18</v>
      </c>
    </row>
    <row r="358" spans="2:6">
      <c r="B358" s="63">
        <v>45261.560375000001</v>
      </c>
      <c r="C358" s="64">
        <v>249</v>
      </c>
      <c r="D358" s="62">
        <v>21.78</v>
      </c>
      <c r="E358" s="65" t="s">
        <v>0</v>
      </c>
      <c r="F358" s="65" t="s">
        <v>15</v>
      </c>
    </row>
    <row r="359" spans="2:6">
      <c r="B359" s="63">
        <v>45261.577597337964</v>
      </c>
      <c r="C359" s="64">
        <v>555</v>
      </c>
      <c r="D359" s="62">
        <v>21.78</v>
      </c>
      <c r="E359" s="65" t="s">
        <v>0</v>
      </c>
      <c r="F359" s="65" t="s">
        <v>15</v>
      </c>
    </row>
    <row r="360" spans="2:6">
      <c r="B360" s="63">
        <v>45261.588752974538</v>
      </c>
      <c r="C360" s="64">
        <v>89</v>
      </c>
      <c r="D360" s="62">
        <v>21.74</v>
      </c>
      <c r="E360" s="65" t="s">
        <v>0</v>
      </c>
      <c r="F360" s="65" t="s">
        <v>16</v>
      </c>
    </row>
    <row r="361" spans="2:6">
      <c r="B361" s="63">
        <v>45261.588753009259</v>
      </c>
      <c r="C361" s="64">
        <v>51</v>
      </c>
      <c r="D361" s="62">
        <v>21.74</v>
      </c>
      <c r="E361" s="65" t="s">
        <v>0</v>
      </c>
      <c r="F361" s="65" t="s">
        <v>16</v>
      </c>
    </row>
    <row r="362" spans="2:6">
      <c r="B362" s="63">
        <v>45261.58875304398</v>
      </c>
      <c r="C362" s="64">
        <v>70</v>
      </c>
      <c r="D362" s="62">
        <v>21.74</v>
      </c>
      <c r="E362" s="65" t="s">
        <v>0</v>
      </c>
      <c r="F362" s="65" t="s">
        <v>18</v>
      </c>
    </row>
    <row r="363" spans="2:6">
      <c r="B363" s="63">
        <v>45261.588753090276</v>
      </c>
      <c r="C363" s="64">
        <v>44</v>
      </c>
      <c r="D363" s="62">
        <v>21.74</v>
      </c>
      <c r="E363" s="65" t="s">
        <v>0</v>
      </c>
      <c r="F363" s="65" t="s">
        <v>18</v>
      </c>
    </row>
    <row r="364" spans="2:6">
      <c r="B364" s="63">
        <v>45261.588753090276</v>
      </c>
      <c r="C364" s="64">
        <v>60</v>
      </c>
      <c r="D364" s="62">
        <v>21.74</v>
      </c>
      <c r="E364" s="65" t="s">
        <v>0</v>
      </c>
      <c r="F364" s="65" t="s">
        <v>18</v>
      </c>
    </row>
    <row r="365" spans="2:6">
      <c r="B365" s="63">
        <v>45261.588753124997</v>
      </c>
      <c r="C365" s="64">
        <v>980</v>
      </c>
      <c r="D365" s="62">
        <v>21.74</v>
      </c>
      <c r="E365" s="65" t="s">
        <v>0</v>
      </c>
      <c r="F365" s="65" t="s">
        <v>15</v>
      </c>
    </row>
    <row r="366" spans="2:6">
      <c r="B366" s="63">
        <v>45261.588753159725</v>
      </c>
      <c r="C366" s="64">
        <v>70</v>
      </c>
      <c r="D366" s="62">
        <v>21.74</v>
      </c>
      <c r="E366" s="65" t="s">
        <v>0</v>
      </c>
      <c r="F366" s="65" t="s">
        <v>17</v>
      </c>
    </row>
    <row r="367" spans="2:6">
      <c r="B367" s="63">
        <v>45261.588753159725</v>
      </c>
      <c r="C367" s="64">
        <v>70</v>
      </c>
      <c r="D367" s="62">
        <v>21.74</v>
      </c>
      <c r="E367" s="65" t="s">
        <v>0</v>
      </c>
      <c r="F367" s="65" t="s">
        <v>17</v>
      </c>
    </row>
    <row r="368" spans="2:6">
      <c r="B368" s="63">
        <v>45261.588753206015</v>
      </c>
      <c r="C368" s="64">
        <v>246</v>
      </c>
      <c r="D368" s="62">
        <v>21.74</v>
      </c>
      <c r="E368" s="65" t="s">
        <v>0</v>
      </c>
      <c r="F368" s="65" t="s">
        <v>15</v>
      </c>
    </row>
    <row r="369" spans="2:6">
      <c r="B369" s="63">
        <v>45261.5887534375</v>
      </c>
      <c r="C369" s="64">
        <v>108</v>
      </c>
      <c r="D369" s="62">
        <v>21.72</v>
      </c>
      <c r="E369" s="65" t="s">
        <v>0</v>
      </c>
      <c r="F369" s="65" t="s">
        <v>15</v>
      </c>
    </row>
    <row r="370" spans="2:6">
      <c r="B370" s="63">
        <v>45261.588813391201</v>
      </c>
      <c r="C370" s="64">
        <v>352</v>
      </c>
      <c r="D370" s="62">
        <v>21.72</v>
      </c>
      <c r="E370" s="65" t="s">
        <v>0</v>
      </c>
      <c r="F370" s="65" t="s">
        <v>16</v>
      </c>
    </row>
    <row r="371" spans="2:6">
      <c r="B371" s="63">
        <v>45261.593436111114</v>
      </c>
      <c r="C371" s="64">
        <v>1120</v>
      </c>
      <c r="D371" s="62">
        <v>21.7</v>
      </c>
      <c r="E371" s="65" t="s">
        <v>0</v>
      </c>
      <c r="F371" s="65" t="s">
        <v>15</v>
      </c>
    </row>
    <row r="372" spans="2:6">
      <c r="B372" s="63">
        <v>45261.595016400461</v>
      </c>
      <c r="C372" s="64">
        <v>106</v>
      </c>
      <c r="D372" s="62">
        <v>21.7</v>
      </c>
      <c r="E372" s="65" t="s">
        <v>0</v>
      </c>
      <c r="F372" s="65" t="s">
        <v>16</v>
      </c>
    </row>
    <row r="373" spans="2:6">
      <c r="B373" s="63">
        <v>45261.59501646991</v>
      </c>
      <c r="C373" s="64">
        <v>34</v>
      </c>
      <c r="D373" s="62">
        <v>21.7</v>
      </c>
      <c r="E373" s="65" t="s">
        <v>0</v>
      </c>
      <c r="F373" s="65" t="s">
        <v>16</v>
      </c>
    </row>
    <row r="374" spans="2:6">
      <c r="B374" s="63">
        <v>45261.596470335651</v>
      </c>
      <c r="C374" s="64">
        <v>14</v>
      </c>
      <c r="D374" s="62">
        <v>21.7</v>
      </c>
      <c r="E374" s="65" t="s">
        <v>0</v>
      </c>
      <c r="F374" s="65" t="s">
        <v>16</v>
      </c>
    </row>
    <row r="375" spans="2:6">
      <c r="B375" s="63">
        <v>45261.600636921299</v>
      </c>
      <c r="C375" s="64">
        <v>64</v>
      </c>
      <c r="D375" s="62">
        <v>21.7</v>
      </c>
      <c r="E375" s="65" t="s">
        <v>0</v>
      </c>
      <c r="F375" s="65" t="s">
        <v>16</v>
      </c>
    </row>
    <row r="376" spans="2:6">
      <c r="B376" s="63">
        <v>45261.602726041667</v>
      </c>
      <c r="C376" s="64">
        <v>35</v>
      </c>
      <c r="D376" s="62">
        <v>21.7</v>
      </c>
      <c r="E376" s="65" t="s">
        <v>0</v>
      </c>
      <c r="F376" s="65" t="s">
        <v>16</v>
      </c>
    </row>
    <row r="377" spans="2:6">
      <c r="B377" s="63">
        <v>45261.602726041667</v>
      </c>
      <c r="C377" s="64">
        <v>97</v>
      </c>
      <c r="D377" s="62">
        <v>21.7</v>
      </c>
      <c r="E377" s="65" t="s">
        <v>0</v>
      </c>
      <c r="F377" s="65" t="s">
        <v>16</v>
      </c>
    </row>
    <row r="378" spans="2:6">
      <c r="B378" s="63">
        <v>45261.602726076388</v>
      </c>
      <c r="C378" s="64">
        <v>87</v>
      </c>
      <c r="D378" s="62">
        <v>21.7</v>
      </c>
      <c r="E378" s="65" t="s">
        <v>0</v>
      </c>
      <c r="F378" s="65" t="s">
        <v>18</v>
      </c>
    </row>
    <row r="379" spans="2:6">
      <c r="B379" s="63">
        <v>45261.602726122685</v>
      </c>
      <c r="C379" s="64">
        <v>119</v>
      </c>
      <c r="D379" s="62">
        <v>21.7</v>
      </c>
      <c r="E379" s="65" t="s">
        <v>0</v>
      </c>
      <c r="F379" s="65" t="s">
        <v>15</v>
      </c>
    </row>
    <row r="380" spans="2:6">
      <c r="B380" s="63">
        <v>45261.602726157405</v>
      </c>
      <c r="C380" s="64">
        <v>119</v>
      </c>
      <c r="D380" s="62">
        <v>21.7</v>
      </c>
      <c r="E380" s="65" t="s">
        <v>0</v>
      </c>
      <c r="F380" s="65" t="s">
        <v>15</v>
      </c>
    </row>
    <row r="381" spans="2:6">
      <c r="B381" s="63">
        <v>45261.602726192126</v>
      </c>
      <c r="C381" s="64">
        <v>119</v>
      </c>
      <c r="D381" s="62">
        <v>21.7</v>
      </c>
      <c r="E381" s="65" t="s">
        <v>0</v>
      </c>
      <c r="F381" s="65" t="s">
        <v>15</v>
      </c>
    </row>
    <row r="382" spans="2:6">
      <c r="B382" s="63">
        <v>45261.602726192126</v>
      </c>
      <c r="C382" s="64">
        <v>119</v>
      </c>
      <c r="D382" s="62">
        <v>21.7</v>
      </c>
      <c r="E382" s="65" t="s">
        <v>0</v>
      </c>
      <c r="F382" s="65" t="s">
        <v>15</v>
      </c>
    </row>
    <row r="383" spans="2:6">
      <c r="B383" s="63">
        <v>45261.602726238423</v>
      </c>
      <c r="C383" s="64">
        <v>119</v>
      </c>
      <c r="D383" s="62">
        <v>21.7</v>
      </c>
      <c r="E383" s="65" t="s">
        <v>0</v>
      </c>
      <c r="F383" s="65" t="s">
        <v>15</v>
      </c>
    </row>
    <row r="384" spans="2:6">
      <c r="B384" s="63">
        <v>45261.602726238423</v>
      </c>
      <c r="C384" s="64">
        <v>162</v>
      </c>
      <c r="D384" s="62">
        <v>21.7</v>
      </c>
      <c r="E384" s="65" t="s">
        <v>0</v>
      </c>
      <c r="F384" s="65" t="s">
        <v>15</v>
      </c>
    </row>
    <row r="385" spans="2:6">
      <c r="B385" s="63">
        <v>45261.602726273151</v>
      </c>
      <c r="C385" s="64">
        <v>76</v>
      </c>
      <c r="D385" s="62">
        <v>21.7</v>
      </c>
      <c r="E385" s="65" t="s">
        <v>0</v>
      </c>
      <c r="F385" s="65" t="s">
        <v>15</v>
      </c>
    </row>
    <row r="386" spans="2:6">
      <c r="B386" s="63">
        <v>45261.602726273151</v>
      </c>
      <c r="C386" s="64">
        <v>100</v>
      </c>
      <c r="D386" s="62">
        <v>21.7</v>
      </c>
      <c r="E386" s="65" t="s">
        <v>0</v>
      </c>
      <c r="F386" s="65" t="s">
        <v>15</v>
      </c>
    </row>
    <row r="387" spans="2:6">
      <c r="B387" s="63">
        <v>45261.602726307872</v>
      </c>
      <c r="C387" s="64">
        <v>19</v>
      </c>
      <c r="D387" s="62">
        <v>21.7</v>
      </c>
      <c r="E387" s="65" t="s">
        <v>0</v>
      </c>
      <c r="F387" s="65" t="s">
        <v>15</v>
      </c>
    </row>
    <row r="388" spans="2:6">
      <c r="B388" s="63">
        <v>45261.602726307872</v>
      </c>
      <c r="C388" s="64">
        <v>100</v>
      </c>
      <c r="D388" s="62">
        <v>21.7</v>
      </c>
      <c r="E388" s="65" t="s">
        <v>0</v>
      </c>
      <c r="F388" s="65" t="s">
        <v>15</v>
      </c>
    </row>
    <row r="389" spans="2:6">
      <c r="B389" s="63">
        <v>45261.602726354169</v>
      </c>
      <c r="C389" s="64">
        <v>38</v>
      </c>
      <c r="D389" s="62">
        <v>21.7</v>
      </c>
      <c r="E389" s="65" t="s">
        <v>0</v>
      </c>
      <c r="F389" s="65" t="s">
        <v>15</v>
      </c>
    </row>
    <row r="390" spans="2:6">
      <c r="B390" s="63">
        <v>45261.60272638889</v>
      </c>
      <c r="C390" s="64">
        <v>30</v>
      </c>
      <c r="D390" s="62">
        <v>21.7</v>
      </c>
      <c r="E390" s="65" t="s">
        <v>0</v>
      </c>
      <c r="F390" s="65" t="s">
        <v>15</v>
      </c>
    </row>
    <row r="391" spans="2:6">
      <c r="B391" s="63">
        <v>45261.620092974539</v>
      </c>
      <c r="C391" s="64">
        <v>140</v>
      </c>
      <c r="D391" s="62">
        <v>21.74</v>
      </c>
      <c r="E391" s="65" t="s">
        <v>0</v>
      </c>
      <c r="F391" s="65" t="s">
        <v>16</v>
      </c>
    </row>
    <row r="392" spans="2:6">
      <c r="B392" s="63">
        <v>45261.620093020836</v>
      </c>
      <c r="C392" s="64">
        <v>70</v>
      </c>
      <c r="D392" s="62">
        <v>21.74</v>
      </c>
      <c r="E392" s="65" t="s">
        <v>0</v>
      </c>
      <c r="F392" s="65" t="s">
        <v>18</v>
      </c>
    </row>
    <row r="393" spans="2:6">
      <c r="B393" s="63">
        <v>45261.621018865742</v>
      </c>
      <c r="C393" s="64">
        <v>140</v>
      </c>
      <c r="D393" s="62">
        <v>21.72</v>
      </c>
      <c r="E393" s="65" t="s">
        <v>0</v>
      </c>
      <c r="F393" s="65" t="s">
        <v>16</v>
      </c>
    </row>
    <row r="394" spans="2:6">
      <c r="B394" s="63">
        <v>45261.621018900463</v>
      </c>
      <c r="C394" s="64">
        <v>69</v>
      </c>
      <c r="D394" s="62">
        <v>21.72</v>
      </c>
      <c r="E394" s="65" t="s">
        <v>0</v>
      </c>
      <c r="F394" s="65" t="s">
        <v>18</v>
      </c>
    </row>
    <row r="395" spans="2:6">
      <c r="B395" s="63">
        <v>45261.62101894676</v>
      </c>
      <c r="C395" s="64">
        <v>70</v>
      </c>
      <c r="D395" s="62">
        <v>21.72</v>
      </c>
      <c r="E395" s="65" t="s">
        <v>0</v>
      </c>
      <c r="F395" s="65" t="s">
        <v>17</v>
      </c>
    </row>
    <row r="396" spans="2:6">
      <c r="B396" s="63">
        <v>45261.621019016202</v>
      </c>
      <c r="C396" s="64">
        <v>160</v>
      </c>
      <c r="D396" s="62">
        <v>21.72</v>
      </c>
      <c r="E396" s="65" t="s">
        <v>0</v>
      </c>
      <c r="F396" s="65" t="s">
        <v>15</v>
      </c>
    </row>
    <row r="397" spans="2:6">
      <c r="B397" s="63">
        <v>45261.621019062499</v>
      </c>
      <c r="C397" s="64">
        <v>83</v>
      </c>
      <c r="D397" s="62">
        <v>21.72</v>
      </c>
      <c r="E397" s="65" t="s">
        <v>0</v>
      </c>
      <c r="F397" s="65" t="s">
        <v>15</v>
      </c>
    </row>
    <row r="398" spans="2:6">
      <c r="B398" s="63">
        <v>45261.621019131948</v>
      </c>
      <c r="C398" s="64">
        <v>100</v>
      </c>
      <c r="D398" s="62">
        <v>21.72</v>
      </c>
      <c r="E398" s="65" t="s">
        <v>0</v>
      </c>
      <c r="F398" s="65" t="s">
        <v>15</v>
      </c>
    </row>
    <row r="399" spans="2:6">
      <c r="B399" s="63">
        <v>45261.621019178237</v>
      </c>
      <c r="C399" s="64">
        <v>100</v>
      </c>
      <c r="D399" s="62">
        <v>21.72</v>
      </c>
      <c r="E399" s="65" t="s">
        <v>0</v>
      </c>
      <c r="F399" s="65" t="s">
        <v>15</v>
      </c>
    </row>
    <row r="400" spans="2:6">
      <c r="B400" s="63">
        <v>45261.621019178237</v>
      </c>
      <c r="C400" s="64">
        <v>137</v>
      </c>
      <c r="D400" s="62">
        <v>21.72</v>
      </c>
      <c r="E400" s="65" t="s">
        <v>0</v>
      </c>
      <c r="F400" s="65" t="s">
        <v>15</v>
      </c>
    </row>
    <row r="401" spans="2:6">
      <c r="B401" s="63">
        <v>45261.621019247686</v>
      </c>
      <c r="C401" s="64">
        <v>100</v>
      </c>
      <c r="D401" s="62">
        <v>21.72</v>
      </c>
      <c r="E401" s="65" t="s">
        <v>0</v>
      </c>
      <c r="F401" s="65" t="s">
        <v>15</v>
      </c>
    </row>
    <row r="402" spans="2:6">
      <c r="B402" s="63">
        <v>45261.621019293983</v>
      </c>
      <c r="C402" s="64">
        <v>100</v>
      </c>
      <c r="D402" s="62">
        <v>21.72</v>
      </c>
      <c r="E402" s="65" t="s">
        <v>0</v>
      </c>
      <c r="F402" s="65" t="s">
        <v>15</v>
      </c>
    </row>
    <row r="403" spans="2:6">
      <c r="B403" s="63">
        <v>45261.621019328704</v>
      </c>
      <c r="C403" s="64">
        <v>100</v>
      </c>
      <c r="D403" s="62">
        <v>21.72</v>
      </c>
      <c r="E403" s="65" t="s">
        <v>0</v>
      </c>
      <c r="F403" s="65" t="s">
        <v>15</v>
      </c>
    </row>
    <row r="404" spans="2:6">
      <c r="B404" s="63">
        <v>45261.621019363425</v>
      </c>
      <c r="C404" s="64">
        <v>10</v>
      </c>
      <c r="D404" s="62">
        <v>21.72</v>
      </c>
      <c r="E404" s="65" t="s">
        <v>0</v>
      </c>
      <c r="F404" s="65" t="s">
        <v>15</v>
      </c>
    </row>
    <row r="405" spans="2:6">
      <c r="B405" s="63">
        <v>45261.621019409722</v>
      </c>
      <c r="C405" s="64">
        <v>38</v>
      </c>
      <c r="D405" s="62">
        <v>21.72</v>
      </c>
      <c r="E405" s="65" t="s">
        <v>0</v>
      </c>
      <c r="F405" s="65" t="s">
        <v>15</v>
      </c>
    </row>
    <row r="406" spans="2:6">
      <c r="B406" s="63">
        <v>45261.621019409722</v>
      </c>
      <c r="C406" s="64">
        <v>100</v>
      </c>
      <c r="D406" s="62">
        <v>21.72</v>
      </c>
      <c r="E406" s="65" t="s">
        <v>0</v>
      </c>
      <c r="F406" s="65" t="s">
        <v>15</v>
      </c>
    </row>
    <row r="407" spans="2:6">
      <c r="B407" s="63">
        <v>45261.621019444443</v>
      </c>
      <c r="C407" s="64">
        <v>25</v>
      </c>
      <c r="D407" s="62">
        <v>21.72</v>
      </c>
      <c r="E407" s="65" t="s">
        <v>0</v>
      </c>
      <c r="F407" s="65" t="s">
        <v>15</v>
      </c>
    </row>
    <row r="408" spans="2:6">
      <c r="B408" s="63">
        <v>45261.621019479164</v>
      </c>
      <c r="C408" s="64">
        <v>29</v>
      </c>
      <c r="D408" s="62">
        <v>21.72</v>
      </c>
      <c r="E408" s="65" t="s">
        <v>0</v>
      </c>
      <c r="F408" s="65" t="s">
        <v>15</v>
      </c>
    </row>
    <row r="409" spans="2:6">
      <c r="B409" s="63">
        <v>45261.621019525461</v>
      </c>
      <c r="C409" s="64">
        <v>108</v>
      </c>
      <c r="D409" s="62">
        <v>21.72</v>
      </c>
      <c r="E409" s="65" t="s">
        <v>0</v>
      </c>
      <c r="F409" s="65" t="s">
        <v>15</v>
      </c>
    </row>
    <row r="410" spans="2:6">
      <c r="B410" s="63">
        <v>45261.621930127316</v>
      </c>
      <c r="C410" s="64">
        <v>58</v>
      </c>
      <c r="D410" s="62">
        <v>21.7</v>
      </c>
      <c r="E410" s="65" t="s">
        <v>0</v>
      </c>
      <c r="F410" s="65" t="s">
        <v>15</v>
      </c>
    </row>
    <row r="411" spans="2:6">
      <c r="B411" s="63">
        <v>45261.621930173613</v>
      </c>
      <c r="C411" s="64">
        <v>1029</v>
      </c>
      <c r="D411" s="62">
        <v>21.7</v>
      </c>
      <c r="E411" s="65" t="s">
        <v>0</v>
      </c>
      <c r="F411" s="65" t="s">
        <v>15</v>
      </c>
    </row>
    <row r="412" spans="2:6">
      <c r="B412" s="63">
        <v>45261.624171608797</v>
      </c>
      <c r="C412" s="64">
        <v>4</v>
      </c>
      <c r="D412" s="62">
        <v>21.7</v>
      </c>
      <c r="E412" s="65" t="s">
        <v>0</v>
      </c>
      <c r="F412" s="65" t="s">
        <v>16</v>
      </c>
    </row>
    <row r="413" spans="2:6">
      <c r="B413" s="63">
        <v>45261.624171643518</v>
      </c>
      <c r="C413" s="64">
        <v>71</v>
      </c>
      <c r="D413" s="62">
        <v>21.7</v>
      </c>
      <c r="E413" s="65" t="s">
        <v>0</v>
      </c>
      <c r="F413" s="65" t="s">
        <v>15</v>
      </c>
    </row>
    <row r="414" spans="2:6">
      <c r="B414" s="63">
        <v>45261.624171643518</v>
      </c>
      <c r="C414" s="64">
        <v>109</v>
      </c>
      <c r="D414" s="62">
        <v>21.7</v>
      </c>
      <c r="E414" s="65" t="s">
        <v>0</v>
      </c>
      <c r="F414" s="65" t="s">
        <v>15</v>
      </c>
    </row>
    <row r="415" spans="2:6">
      <c r="B415" s="63">
        <v>45261.624171678239</v>
      </c>
      <c r="C415" s="64">
        <v>100</v>
      </c>
      <c r="D415" s="62">
        <v>21.7</v>
      </c>
      <c r="E415" s="65" t="s">
        <v>0</v>
      </c>
      <c r="F415" s="65" t="s">
        <v>15</v>
      </c>
    </row>
    <row r="416" spans="2:6">
      <c r="B416" s="63">
        <v>45261.624171678239</v>
      </c>
      <c r="C416" s="64">
        <v>81</v>
      </c>
      <c r="D416" s="62">
        <v>21.7</v>
      </c>
      <c r="E416" s="65" t="s">
        <v>0</v>
      </c>
      <c r="F416" s="65" t="s">
        <v>15</v>
      </c>
    </row>
    <row r="417" spans="2:6">
      <c r="B417" s="63">
        <v>45261.624171759257</v>
      </c>
      <c r="C417" s="64">
        <v>136</v>
      </c>
      <c r="D417" s="62">
        <v>21.7</v>
      </c>
      <c r="E417" s="65" t="s">
        <v>0</v>
      </c>
      <c r="F417" s="65" t="s">
        <v>16</v>
      </c>
    </row>
    <row r="418" spans="2:6">
      <c r="B418" s="63">
        <v>45261.624259756944</v>
      </c>
      <c r="C418" s="64">
        <v>28</v>
      </c>
      <c r="D418" s="62">
        <v>21.7</v>
      </c>
      <c r="E418" s="65" t="s">
        <v>0</v>
      </c>
      <c r="F418" s="65" t="s">
        <v>15</v>
      </c>
    </row>
    <row r="419" spans="2:6">
      <c r="B419" s="63">
        <v>45261.62425980324</v>
      </c>
      <c r="C419" s="64">
        <v>60</v>
      </c>
      <c r="D419" s="62">
        <v>21.7</v>
      </c>
      <c r="E419" s="65" t="s">
        <v>0</v>
      </c>
      <c r="F419" s="65" t="s">
        <v>15</v>
      </c>
    </row>
    <row r="420" spans="2:6">
      <c r="B420" s="63">
        <v>45261.62425980324</v>
      </c>
      <c r="C420" s="64">
        <v>69</v>
      </c>
      <c r="D420" s="62">
        <v>21.7</v>
      </c>
      <c r="E420" s="65" t="s">
        <v>0</v>
      </c>
      <c r="F420" s="65" t="s">
        <v>15</v>
      </c>
    </row>
    <row r="421" spans="2:6">
      <c r="B421" s="63">
        <v>45261.625560613429</v>
      </c>
      <c r="C421" s="64">
        <v>3</v>
      </c>
      <c r="D421" s="62">
        <v>21.7</v>
      </c>
      <c r="E421" s="65" t="s">
        <v>0</v>
      </c>
      <c r="F421" s="65" t="s">
        <v>16</v>
      </c>
    </row>
    <row r="422" spans="2:6">
      <c r="B422" s="63">
        <v>45261.625648842593</v>
      </c>
      <c r="C422" s="64">
        <v>362</v>
      </c>
      <c r="D422" s="62">
        <v>21.7</v>
      </c>
      <c r="E422" s="65" t="s">
        <v>0</v>
      </c>
      <c r="F422" s="65" t="s">
        <v>15</v>
      </c>
    </row>
    <row r="423" spans="2:6">
      <c r="B423" s="63">
        <v>45261.625648877314</v>
      </c>
      <c r="C423" s="64">
        <v>109</v>
      </c>
      <c r="D423" s="62">
        <v>21.7</v>
      </c>
      <c r="E423" s="65" t="s">
        <v>0</v>
      </c>
      <c r="F423" s="65" t="s">
        <v>15</v>
      </c>
    </row>
    <row r="424" spans="2:6">
      <c r="B424" s="63">
        <v>45261.625648923611</v>
      </c>
      <c r="C424" s="64">
        <v>109</v>
      </c>
      <c r="D424" s="62">
        <v>21.7</v>
      </c>
      <c r="E424" s="65" t="s">
        <v>0</v>
      </c>
      <c r="F424" s="65" t="s">
        <v>15</v>
      </c>
    </row>
    <row r="425" spans="2:6">
      <c r="B425" s="63">
        <v>45261.625654050928</v>
      </c>
      <c r="C425" s="64">
        <v>100</v>
      </c>
      <c r="D425" s="62">
        <v>21.7</v>
      </c>
      <c r="E425" s="65" t="s">
        <v>0</v>
      </c>
      <c r="F425" s="65" t="s">
        <v>16</v>
      </c>
    </row>
    <row r="426" spans="2:6">
      <c r="B426" s="63">
        <v>45261.625654085648</v>
      </c>
      <c r="C426" s="64">
        <v>107</v>
      </c>
      <c r="D426" s="62">
        <v>21.7</v>
      </c>
      <c r="E426" s="65" t="s">
        <v>0</v>
      </c>
      <c r="F426" s="65" t="s">
        <v>16</v>
      </c>
    </row>
    <row r="427" spans="2:6">
      <c r="B427" s="63">
        <v>45261.625654131945</v>
      </c>
      <c r="C427" s="64">
        <v>38</v>
      </c>
      <c r="D427" s="62">
        <v>21.7</v>
      </c>
      <c r="E427" s="65" t="s">
        <v>0</v>
      </c>
      <c r="F427" s="65" t="s">
        <v>17</v>
      </c>
    </row>
    <row r="428" spans="2:6">
      <c r="B428" s="63">
        <v>45261.625654131945</v>
      </c>
      <c r="C428" s="64">
        <v>35</v>
      </c>
      <c r="D428" s="62">
        <v>21.7</v>
      </c>
      <c r="E428" s="65" t="s">
        <v>0</v>
      </c>
      <c r="F428" s="65" t="s">
        <v>17</v>
      </c>
    </row>
    <row r="429" spans="2:6">
      <c r="B429" s="63">
        <v>45261.625654201387</v>
      </c>
      <c r="C429" s="64">
        <v>16</v>
      </c>
      <c r="D429" s="62">
        <v>21.7</v>
      </c>
      <c r="E429" s="65" t="s">
        <v>0</v>
      </c>
      <c r="F429" s="65" t="s">
        <v>15</v>
      </c>
    </row>
    <row r="430" spans="2:6">
      <c r="B430" s="63">
        <v>45261.625654247684</v>
      </c>
      <c r="C430" s="64">
        <v>16</v>
      </c>
      <c r="D430" s="62">
        <v>21.7</v>
      </c>
      <c r="E430" s="65" t="s">
        <v>0</v>
      </c>
      <c r="F430" s="65" t="s">
        <v>15</v>
      </c>
    </row>
    <row r="431" spans="2:6">
      <c r="B431" s="63">
        <v>45261.625654247684</v>
      </c>
      <c r="C431" s="64">
        <v>19</v>
      </c>
      <c r="D431" s="62">
        <v>21.7</v>
      </c>
      <c r="E431" s="65" t="s">
        <v>0</v>
      </c>
      <c r="F431" s="65" t="s">
        <v>15</v>
      </c>
    </row>
    <row r="432" spans="2:6">
      <c r="B432" s="63">
        <v>45261.625654247684</v>
      </c>
      <c r="C432" s="64">
        <v>58</v>
      </c>
      <c r="D432" s="62">
        <v>21.7</v>
      </c>
      <c r="E432" s="65" t="s">
        <v>0</v>
      </c>
      <c r="F432" s="65" t="s">
        <v>15</v>
      </c>
    </row>
    <row r="433" spans="2:6">
      <c r="B433" s="63">
        <v>45261.625654282405</v>
      </c>
      <c r="C433" s="64">
        <v>74</v>
      </c>
      <c r="D433" s="62">
        <v>21.7</v>
      </c>
      <c r="E433" s="65" t="s">
        <v>0</v>
      </c>
      <c r="F433" s="65" t="s">
        <v>15</v>
      </c>
    </row>
    <row r="434" spans="2:6">
      <c r="B434" s="63">
        <v>45261.625654317133</v>
      </c>
      <c r="C434" s="64">
        <v>51</v>
      </c>
      <c r="D434" s="62">
        <v>21.7</v>
      </c>
      <c r="E434" s="65" t="s">
        <v>0</v>
      </c>
      <c r="F434" s="65" t="s">
        <v>15</v>
      </c>
    </row>
    <row r="435" spans="2:6">
      <c r="B435" s="63">
        <v>45261.625654317133</v>
      </c>
      <c r="C435" s="64">
        <v>93</v>
      </c>
      <c r="D435" s="62">
        <v>21.7</v>
      </c>
      <c r="E435" s="65" t="s">
        <v>0</v>
      </c>
      <c r="F435" s="65" t="s">
        <v>15</v>
      </c>
    </row>
    <row r="436" spans="2:6">
      <c r="B436" s="63">
        <v>45261.625654363423</v>
      </c>
      <c r="C436" s="64">
        <v>109</v>
      </c>
      <c r="D436" s="62">
        <v>21.7</v>
      </c>
      <c r="E436" s="65" t="s">
        <v>0</v>
      </c>
      <c r="F436" s="65" t="s">
        <v>15</v>
      </c>
    </row>
    <row r="437" spans="2:6">
      <c r="B437" s="63">
        <v>45261.625654363423</v>
      </c>
      <c r="C437" s="64">
        <v>87</v>
      </c>
      <c r="D437" s="62">
        <v>21.7</v>
      </c>
      <c r="E437" s="65" t="s">
        <v>0</v>
      </c>
      <c r="F437" s="65" t="s">
        <v>15</v>
      </c>
    </row>
    <row r="438" spans="2:6">
      <c r="B438" s="63">
        <v>45261.625668321758</v>
      </c>
      <c r="C438" s="64">
        <v>64</v>
      </c>
      <c r="D438" s="62">
        <v>21.7</v>
      </c>
      <c r="E438" s="65" t="s">
        <v>0</v>
      </c>
      <c r="F438" s="65" t="s">
        <v>16</v>
      </c>
    </row>
    <row r="439" spans="2:6">
      <c r="B439" s="63">
        <v>45261.625722881945</v>
      </c>
      <c r="C439" s="64">
        <v>720</v>
      </c>
      <c r="D439" s="62">
        <v>21.7</v>
      </c>
      <c r="E439" s="65" t="s">
        <v>0</v>
      </c>
      <c r="F439" s="65" t="s">
        <v>15</v>
      </c>
    </row>
    <row r="440" spans="2:6">
      <c r="B440" s="63">
        <v>45261.627204317127</v>
      </c>
      <c r="C440" s="64">
        <v>18</v>
      </c>
      <c r="D440" s="62">
        <v>21.7</v>
      </c>
      <c r="E440" s="65" t="s">
        <v>0</v>
      </c>
      <c r="F440" s="65" t="s">
        <v>15</v>
      </c>
    </row>
    <row r="441" spans="2:6">
      <c r="B441" s="63">
        <v>45261.627204317127</v>
      </c>
      <c r="C441" s="64">
        <v>91</v>
      </c>
      <c r="D441" s="62">
        <v>21.7</v>
      </c>
      <c r="E441" s="65" t="s">
        <v>0</v>
      </c>
      <c r="F441" s="65" t="s">
        <v>15</v>
      </c>
    </row>
    <row r="442" spans="2:6">
      <c r="B442" s="63">
        <v>45261.627204363424</v>
      </c>
      <c r="C442" s="64">
        <v>54</v>
      </c>
      <c r="D442" s="62">
        <v>21.7</v>
      </c>
      <c r="E442" s="65" t="s">
        <v>0</v>
      </c>
      <c r="F442" s="65" t="s">
        <v>15</v>
      </c>
    </row>
    <row r="443" spans="2:6">
      <c r="B443" s="63">
        <v>45261.627204363424</v>
      </c>
      <c r="C443" s="64">
        <v>55</v>
      </c>
      <c r="D443" s="62">
        <v>21.7</v>
      </c>
      <c r="E443" s="65" t="s">
        <v>0</v>
      </c>
      <c r="F443" s="65" t="s">
        <v>15</v>
      </c>
    </row>
    <row r="444" spans="2:6">
      <c r="B444" s="63">
        <v>45261.629364004628</v>
      </c>
      <c r="C444" s="64">
        <v>109</v>
      </c>
      <c r="D444" s="62">
        <v>21.7</v>
      </c>
      <c r="E444" s="65" t="s">
        <v>0</v>
      </c>
      <c r="F444" s="65" t="s">
        <v>15</v>
      </c>
    </row>
    <row r="445" spans="2:6">
      <c r="B445" s="63">
        <v>45261.629364120374</v>
      </c>
      <c r="C445" s="64">
        <v>23</v>
      </c>
      <c r="D445" s="62">
        <v>21.7</v>
      </c>
      <c r="E445" s="65" t="s">
        <v>0</v>
      </c>
      <c r="F445" s="65" t="s">
        <v>16</v>
      </c>
    </row>
    <row r="446" spans="2:6">
      <c r="B446" s="63">
        <v>45261.629889502314</v>
      </c>
      <c r="C446" s="64">
        <v>100</v>
      </c>
      <c r="D446" s="62">
        <v>21.7</v>
      </c>
      <c r="E446" s="65" t="s">
        <v>0</v>
      </c>
      <c r="F446" s="65" t="s">
        <v>18</v>
      </c>
    </row>
    <row r="447" spans="2:6">
      <c r="B447" s="63">
        <v>45261.629889548611</v>
      </c>
      <c r="C447" s="64">
        <v>29</v>
      </c>
      <c r="D447" s="62">
        <v>21.7</v>
      </c>
      <c r="E447" s="65" t="s">
        <v>0</v>
      </c>
      <c r="F447" s="65" t="s">
        <v>16</v>
      </c>
    </row>
    <row r="448" spans="2:6">
      <c r="B448" s="63">
        <v>45261.629889548611</v>
      </c>
      <c r="C448" s="64">
        <v>54</v>
      </c>
      <c r="D448" s="62">
        <v>21.7</v>
      </c>
      <c r="E448" s="65" t="s">
        <v>0</v>
      </c>
      <c r="F448" s="65" t="s">
        <v>16</v>
      </c>
    </row>
    <row r="449" spans="2:6">
      <c r="B449" s="63">
        <v>45261.629889583332</v>
      </c>
      <c r="C449" s="64">
        <v>10</v>
      </c>
      <c r="D449" s="62">
        <v>21.7</v>
      </c>
      <c r="E449" s="65" t="s">
        <v>0</v>
      </c>
      <c r="F449" s="65" t="s">
        <v>16</v>
      </c>
    </row>
    <row r="450" spans="2:6">
      <c r="B450" s="63">
        <v>45261.629889618052</v>
      </c>
      <c r="C450" s="64">
        <v>24</v>
      </c>
      <c r="D450" s="62">
        <v>21.7</v>
      </c>
      <c r="E450" s="65" t="s">
        <v>0</v>
      </c>
      <c r="F450" s="65" t="s">
        <v>16</v>
      </c>
    </row>
    <row r="451" spans="2:6">
      <c r="B451" s="63">
        <v>45261.629889664349</v>
      </c>
      <c r="C451" s="64">
        <v>109</v>
      </c>
      <c r="D451" s="62">
        <v>21.7</v>
      </c>
      <c r="E451" s="65" t="s">
        <v>0</v>
      </c>
      <c r="F451" s="65" t="s">
        <v>15</v>
      </c>
    </row>
    <row r="452" spans="2:6">
      <c r="B452" s="63">
        <v>45261.629889699077</v>
      </c>
      <c r="C452" s="64">
        <v>327</v>
      </c>
      <c r="D452" s="62">
        <v>21.7</v>
      </c>
      <c r="E452" s="65" t="s">
        <v>0</v>
      </c>
      <c r="F452" s="65" t="s">
        <v>15</v>
      </c>
    </row>
    <row r="453" spans="2:6">
      <c r="B453" s="63">
        <v>45261.629889733798</v>
      </c>
      <c r="C453" s="64">
        <v>37</v>
      </c>
      <c r="D453" s="62">
        <v>21.7</v>
      </c>
      <c r="E453" s="65" t="s">
        <v>0</v>
      </c>
      <c r="F453" s="65" t="s">
        <v>15</v>
      </c>
    </row>
    <row r="454" spans="2:6">
      <c r="B454" s="63">
        <v>45261.629889780095</v>
      </c>
      <c r="C454" s="64">
        <v>52</v>
      </c>
      <c r="D454" s="62">
        <v>21.7</v>
      </c>
      <c r="E454" s="65" t="s">
        <v>0</v>
      </c>
      <c r="F454" s="65" t="s">
        <v>15</v>
      </c>
    </row>
    <row r="455" spans="2:6">
      <c r="B455" s="63">
        <v>45261.629889780095</v>
      </c>
      <c r="C455" s="64">
        <v>100</v>
      </c>
      <c r="D455" s="62">
        <v>21.7</v>
      </c>
      <c r="E455" s="65" t="s">
        <v>0</v>
      </c>
      <c r="F455" s="65" t="s">
        <v>15</v>
      </c>
    </row>
    <row r="456" spans="2:6">
      <c r="B456" s="63">
        <v>45261.629889814816</v>
      </c>
      <c r="C456" s="64">
        <v>28</v>
      </c>
      <c r="D456" s="62">
        <v>21.7</v>
      </c>
      <c r="E456" s="65" t="s">
        <v>0</v>
      </c>
      <c r="F456" s="65" t="s">
        <v>15</v>
      </c>
    </row>
    <row r="457" spans="2:6">
      <c r="B457" s="63">
        <v>45261.629889849537</v>
      </c>
      <c r="C457" s="64">
        <v>29</v>
      </c>
      <c r="D457" s="62">
        <v>21.7</v>
      </c>
      <c r="E457" s="65" t="s">
        <v>0</v>
      </c>
      <c r="F457" s="65" t="s">
        <v>15</v>
      </c>
    </row>
    <row r="458" spans="2:6">
      <c r="B458" s="63">
        <v>45261.629889895834</v>
      </c>
      <c r="C458" s="64">
        <v>81</v>
      </c>
      <c r="D458" s="62">
        <v>21.7</v>
      </c>
      <c r="E458" s="65" t="s">
        <v>0</v>
      </c>
      <c r="F458" s="65" t="s">
        <v>15</v>
      </c>
    </row>
    <row r="459" spans="2:6">
      <c r="B459" s="63">
        <v>45261.629889895834</v>
      </c>
      <c r="C459" s="64">
        <v>109</v>
      </c>
      <c r="D459" s="62">
        <v>21.7</v>
      </c>
      <c r="E459" s="65" t="s">
        <v>0</v>
      </c>
      <c r="F459" s="65" t="s">
        <v>15</v>
      </c>
    </row>
    <row r="460" spans="2:6">
      <c r="B460" s="63">
        <v>45261.629889930555</v>
      </c>
      <c r="C460" s="64">
        <v>24</v>
      </c>
      <c r="D460" s="62">
        <v>21.7</v>
      </c>
      <c r="E460" s="65" t="s">
        <v>0</v>
      </c>
      <c r="F460" s="65" t="s">
        <v>15</v>
      </c>
    </row>
    <row r="461" spans="2:6">
      <c r="B461" s="63">
        <v>45261.629889965276</v>
      </c>
      <c r="C461" s="64">
        <v>85</v>
      </c>
      <c r="D461" s="62">
        <v>21.7</v>
      </c>
      <c r="E461" s="65" t="s">
        <v>0</v>
      </c>
      <c r="F461" s="65" t="s">
        <v>15</v>
      </c>
    </row>
    <row r="462" spans="2:6">
      <c r="B462" s="63">
        <v>45261.629890011573</v>
      </c>
      <c r="C462" s="64">
        <v>109</v>
      </c>
      <c r="D462" s="62">
        <v>21.7</v>
      </c>
      <c r="E462" s="65" t="s">
        <v>0</v>
      </c>
      <c r="F462" s="65" t="s">
        <v>15</v>
      </c>
    </row>
    <row r="463" spans="2:6">
      <c r="B463" s="63">
        <v>45261.629890011573</v>
      </c>
      <c r="C463" s="64">
        <v>109</v>
      </c>
      <c r="D463" s="62">
        <v>21.7</v>
      </c>
      <c r="E463" s="65" t="s">
        <v>0</v>
      </c>
      <c r="F463" s="65" t="s">
        <v>15</v>
      </c>
    </row>
    <row r="464" spans="2:6">
      <c r="B464" s="63">
        <v>45261.629890046293</v>
      </c>
      <c r="C464" s="64">
        <v>10</v>
      </c>
      <c r="D464" s="62">
        <v>21.68</v>
      </c>
      <c r="E464" s="65" t="s">
        <v>0</v>
      </c>
      <c r="F464" s="65" t="s">
        <v>17</v>
      </c>
    </row>
    <row r="465" spans="2:6">
      <c r="B465" s="63">
        <v>45261.629890046293</v>
      </c>
      <c r="C465" s="64">
        <v>61</v>
      </c>
      <c r="D465" s="62">
        <v>21.7</v>
      </c>
      <c r="E465" s="65" t="s">
        <v>0</v>
      </c>
      <c r="F465" s="65" t="s">
        <v>15</v>
      </c>
    </row>
    <row r="466" spans="2:6">
      <c r="B466" s="63">
        <v>45261.629890081022</v>
      </c>
      <c r="C466" s="64">
        <v>60</v>
      </c>
      <c r="D466" s="62">
        <v>21.68</v>
      </c>
      <c r="E466" s="65" t="s">
        <v>0</v>
      </c>
      <c r="F466" s="65" t="s">
        <v>17</v>
      </c>
    </row>
    <row r="467" spans="2:6">
      <c r="B467" s="63">
        <v>45261.629890081022</v>
      </c>
      <c r="C467" s="64">
        <v>140</v>
      </c>
      <c r="D467" s="62">
        <v>21.68</v>
      </c>
      <c r="E467" s="65" t="s">
        <v>0</v>
      </c>
      <c r="F467" s="65" t="s">
        <v>15</v>
      </c>
    </row>
    <row r="468" spans="2:6">
      <c r="B468" s="63">
        <v>45261.640075659721</v>
      </c>
      <c r="C468" s="64">
        <v>385</v>
      </c>
      <c r="D468" s="62">
        <v>21.74</v>
      </c>
      <c r="E468" s="65" t="s">
        <v>0</v>
      </c>
      <c r="F468" s="65" t="s">
        <v>15</v>
      </c>
    </row>
    <row r="469" spans="2:6">
      <c r="B469" s="63">
        <v>45261.640305752313</v>
      </c>
      <c r="C469" s="64">
        <v>70</v>
      </c>
      <c r="D469" s="62">
        <v>21.7</v>
      </c>
      <c r="E469" s="65" t="s">
        <v>0</v>
      </c>
      <c r="F469" s="65" t="s">
        <v>18</v>
      </c>
    </row>
    <row r="470" spans="2:6">
      <c r="B470" s="63">
        <v>45261.640305752313</v>
      </c>
      <c r="C470" s="64">
        <v>138</v>
      </c>
      <c r="D470" s="62">
        <v>21.7</v>
      </c>
      <c r="E470" s="65" t="s">
        <v>0</v>
      </c>
      <c r="F470" s="65" t="s">
        <v>15</v>
      </c>
    </row>
    <row r="471" spans="2:6">
      <c r="B471" s="63">
        <v>45261.640305868059</v>
      </c>
      <c r="C471" s="64">
        <v>138</v>
      </c>
      <c r="D471" s="62">
        <v>21.7</v>
      </c>
      <c r="E471" s="65" t="s">
        <v>0</v>
      </c>
      <c r="F471" s="65" t="s">
        <v>15</v>
      </c>
    </row>
    <row r="472" spans="2:6">
      <c r="B472" s="63">
        <v>45261.640305937501</v>
      </c>
      <c r="C472" s="64">
        <v>174</v>
      </c>
      <c r="D472" s="62">
        <v>21.7</v>
      </c>
      <c r="E472" s="65" t="s">
        <v>0</v>
      </c>
      <c r="F472" s="65" t="s">
        <v>15</v>
      </c>
    </row>
    <row r="473" spans="2:6">
      <c r="B473" s="63">
        <v>45261.640305983798</v>
      </c>
      <c r="C473" s="64">
        <v>102</v>
      </c>
      <c r="D473" s="62">
        <v>21.7</v>
      </c>
      <c r="E473" s="65" t="s">
        <v>0</v>
      </c>
      <c r="F473" s="65" t="s">
        <v>15</v>
      </c>
    </row>
    <row r="474" spans="2:6">
      <c r="B474" s="63">
        <v>45261.640314236109</v>
      </c>
      <c r="C474" s="64">
        <v>65</v>
      </c>
      <c r="D474" s="62">
        <v>21.7</v>
      </c>
      <c r="E474" s="65" t="s">
        <v>0</v>
      </c>
      <c r="F474" s="65" t="s">
        <v>15</v>
      </c>
    </row>
    <row r="475" spans="2:6">
      <c r="B475" s="63">
        <v>45261.640354664349</v>
      </c>
      <c r="C475" s="64">
        <v>210</v>
      </c>
      <c r="D475" s="62">
        <v>21.68</v>
      </c>
      <c r="E475" s="65" t="s">
        <v>0</v>
      </c>
      <c r="F475" s="65" t="s">
        <v>16</v>
      </c>
    </row>
    <row r="476" spans="2:6">
      <c r="B476" s="63">
        <v>45261.640354664349</v>
      </c>
      <c r="C476" s="64">
        <v>126</v>
      </c>
      <c r="D476" s="62">
        <v>21.7</v>
      </c>
      <c r="E476" s="65" t="s">
        <v>0</v>
      </c>
      <c r="F476" s="65" t="s">
        <v>15</v>
      </c>
    </row>
    <row r="477" spans="2:6">
      <c r="B477" s="63">
        <v>45261.640354710646</v>
      </c>
      <c r="C477" s="64">
        <v>55</v>
      </c>
      <c r="D477" s="62">
        <v>21.68</v>
      </c>
      <c r="E477" s="65" t="s">
        <v>0</v>
      </c>
      <c r="F477" s="65" t="s">
        <v>15</v>
      </c>
    </row>
    <row r="478" spans="2:6">
      <c r="B478" s="63">
        <v>45261.640354710646</v>
      </c>
      <c r="C478" s="64">
        <v>15</v>
      </c>
      <c r="D478" s="62">
        <v>21.7</v>
      </c>
      <c r="E478" s="65" t="s">
        <v>0</v>
      </c>
      <c r="F478" s="65" t="s">
        <v>15</v>
      </c>
    </row>
    <row r="479" spans="2:6">
      <c r="B479" s="63">
        <v>45261.654195601855</v>
      </c>
      <c r="C479" s="64">
        <v>70</v>
      </c>
      <c r="D479" s="62">
        <v>21.68</v>
      </c>
      <c r="E479" s="65" t="s">
        <v>0</v>
      </c>
      <c r="F479" s="65" t="s">
        <v>18</v>
      </c>
    </row>
    <row r="480" spans="2:6">
      <c r="B480" s="63">
        <v>45261.654195636576</v>
      </c>
      <c r="C480" s="64">
        <v>210</v>
      </c>
      <c r="D480" s="62">
        <v>21.68</v>
      </c>
      <c r="E480" s="65" t="s">
        <v>0</v>
      </c>
      <c r="F480" s="65" t="s">
        <v>16</v>
      </c>
    </row>
    <row r="481" spans="2:6">
      <c r="B481" s="63">
        <v>45261.654195682873</v>
      </c>
      <c r="C481" s="64">
        <v>70</v>
      </c>
      <c r="D481" s="62">
        <v>21.68</v>
      </c>
      <c r="E481" s="65" t="s">
        <v>0</v>
      </c>
      <c r="F481" s="65" t="s">
        <v>17</v>
      </c>
    </row>
    <row r="482" spans="2:6">
      <c r="B482" s="63">
        <v>45261.654195752315</v>
      </c>
      <c r="C482" s="64">
        <v>101</v>
      </c>
      <c r="D482" s="62">
        <v>21.68</v>
      </c>
      <c r="E482" s="65" t="s">
        <v>0</v>
      </c>
      <c r="F482" s="65" t="s">
        <v>15</v>
      </c>
    </row>
    <row r="483" spans="2:6">
      <c r="B483" s="63">
        <v>45261.654195798612</v>
      </c>
      <c r="C483" s="64">
        <v>100</v>
      </c>
      <c r="D483" s="62">
        <v>21.68</v>
      </c>
      <c r="E483" s="65" t="s">
        <v>0</v>
      </c>
      <c r="F483" s="65" t="s">
        <v>15</v>
      </c>
    </row>
    <row r="484" spans="2:6">
      <c r="B484" s="63">
        <v>45261.654195798612</v>
      </c>
      <c r="C484" s="64">
        <v>196</v>
      </c>
      <c r="D484" s="62">
        <v>21.68</v>
      </c>
      <c r="E484" s="65" t="s">
        <v>0</v>
      </c>
      <c r="F484" s="65" t="s">
        <v>15</v>
      </c>
    </row>
    <row r="485" spans="2:6">
      <c r="B485" s="63">
        <v>45261.654195833333</v>
      </c>
      <c r="C485" s="64">
        <v>31</v>
      </c>
      <c r="D485" s="62">
        <v>21.68</v>
      </c>
      <c r="E485" s="65" t="s">
        <v>0</v>
      </c>
      <c r="F485" s="65" t="s">
        <v>15</v>
      </c>
    </row>
    <row r="486" spans="2:6">
      <c r="B486" s="63">
        <v>45261.654195833333</v>
      </c>
      <c r="C486" s="64">
        <v>196</v>
      </c>
      <c r="D486" s="62">
        <v>21.68</v>
      </c>
      <c r="E486" s="65" t="s">
        <v>0</v>
      </c>
      <c r="F486" s="65" t="s">
        <v>15</v>
      </c>
    </row>
    <row r="487" spans="2:6">
      <c r="B487" s="63">
        <v>45261.654195868054</v>
      </c>
      <c r="C487" s="64">
        <v>131</v>
      </c>
      <c r="D487" s="62">
        <v>21.68</v>
      </c>
      <c r="E487" s="65" t="s">
        <v>0</v>
      </c>
      <c r="F487" s="65" t="s">
        <v>15</v>
      </c>
    </row>
    <row r="488" spans="2:6">
      <c r="B488" s="63">
        <v>45261.6541959838</v>
      </c>
      <c r="C488" s="64">
        <v>100</v>
      </c>
      <c r="D488" s="62">
        <v>21.68</v>
      </c>
      <c r="E488" s="65" t="s">
        <v>0</v>
      </c>
      <c r="F488" s="65" t="s">
        <v>15</v>
      </c>
    </row>
    <row r="489" spans="2:6">
      <c r="B489" s="63">
        <v>45261.654196030089</v>
      </c>
      <c r="C489" s="64">
        <v>100</v>
      </c>
      <c r="D489" s="62">
        <v>21.68</v>
      </c>
      <c r="E489" s="65" t="s">
        <v>0</v>
      </c>
      <c r="F489" s="65" t="s">
        <v>15</v>
      </c>
    </row>
    <row r="490" spans="2:6">
      <c r="B490" s="63">
        <v>45261.654196030089</v>
      </c>
      <c r="C490" s="64">
        <v>100</v>
      </c>
      <c r="D490" s="62">
        <v>21.68</v>
      </c>
      <c r="E490" s="65" t="s">
        <v>0</v>
      </c>
      <c r="F490" s="65" t="s">
        <v>15</v>
      </c>
    </row>
    <row r="491" spans="2:6">
      <c r="B491" s="63">
        <v>45261.654196064817</v>
      </c>
      <c r="C491" s="64">
        <v>35</v>
      </c>
      <c r="D491" s="62">
        <v>21.68</v>
      </c>
      <c r="E491" s="65" t="s">
        <v>0</v>
      </c>
      <c r="F491" s="65" t="s">
        <v>15</v>
      </c>
    </row>
    <row r="492" spans="2:6">
      <c r="B492" s="63">
        <v>45261.654196064817</v>
      </c>
      <c r="C492" s="64">
        <v>100</v>
      </c>
      <c r="D492" s="62">
        <v>21.68</v>
      </c>
      <c r="E492" s="65" t="s">
        <v>0</v>
      </c>
      <c r="F492" s="65" t="s">
        <v>15</v>
      </c>
    </row>
    <row r="493" spans="2:6">
      <c r="B493" s="63">
        <v>45261.654199687502</v>
      </c>
      <c r="C493" s="64">
        <v>53</v>
      </c>
      <c r="D493" s="62">
        <v>21.66</v>
      </c>
      <c r="E493" s="65" t="s">
        <v>0</v>
      </c>
      <c r="F493" s="65" t="s">
        <v>15</v>
      </c>
    </row>
    <row r="494" spans="2:6">
      <c r="B494" s="63">
        <v>45261.657499386572</v>
      </c>
      <c r="C494" s="64">
        <v>79</v>
      </c>
      <c r="D494" s="62">
        <v>21.72</v>
      </c>
      <c r="E494" s="65" t="s">
        <v>0</v>
      </c>
      <c r="F494" s="65" t="s">
        <v>15</v>
      </c>
    </row>
    <row r="495" spans="2:6">
      <c r="B495" s="63">
        <v>45261.666895254632</v>
      </c>
      <c r="C495" s="64">
        <v>172</v>
      </c>
      <c r="D495" s="62">
        <v>21.7</v>
      </c>
      <c r="E495" s="65" t="s">
        <v>0</v>
      </c>
      <c r="F495" s="65" t="s">
        <v>16</v>
      </c>
    </row>
    <row r="496" spans="2:6">
      <c r="B496" s="63">
        <v>45261.666895289352</v>
      </c>
      <c r="C496" s="64">
        <v>14</v>
      </c>
      <c r="D496" s="62">
        <v>21.7</v>
      </c>
      <c r="E496" s="65" t="s">
        <v>0</v>
      </c>
      <c r="F496" s="65" t="s">
        <v>16</v>
      </c>
    </row>
    <row r="497" spans="2:6">
      <c r="B497" s="63">
        <v>45261.666895405091</v>
      </c>
      <c r="C497" s="64">
        <v>24</v>
      </c>
      <c r="D497" s="62">
        <v>21.7</v>
      </c>
      <c r="E497" s="65" t="s">
        <v>0</v>
      </c>
      <c r="F497" s="65" t="s">
        <v>16</v>
      </c>
    </row>
    <row r="498" spans="2:6">
      <c r="B498" s="63">
        <v>45261.666895451388</v>
      </c>
      <c r="C498" s="64">
        <v>139</v>
      </c>
      <c r="D498" s="62">
        <v>21.7</v>
      </c>
      <c r="E498" s="65" t="s">
        <v>0</v>
      </c>
      <c r="F498" s="65" t="s">
        <v>15</v>
      </c>
    </row>
    <row r="499" spans="2:6">
      <c r="B499" s="63">
        <v>45261.666895486109</v>
      </c>
      <c r="C499" s="64">
        <v>70</v>
      </c>
      <c r="D499" s="62">
        <v>21.7</v>
      </c>
      <c r="E499" s="65" t="s">
        <v>0</v>
      </c>
      <c r="F499" s="65" t="s">
        <v>17</v>
      </c>
    </row>
    <row r="500" spans="2:6">
      <c r="B500" s="63">
        <v>45261.66689552083</v>
      </c>
      <c r="C500" s="64">
        <v>70</v>
      </c>
      <c r="D500" s="62">
        <v>21.7</v>
      </c>
      <c r="E500" s="65" t="s">
        <v>0</v>
      </c>
      <c r="F500" s="65" t="s">
        <v>17</v>
      </c>
    </row>
    <row r="501" spans="2:6">
      <c r="B501" s="63">
        <v>45261.666895567127</v>
      </c>
      <c r="C501" s="64">
        <v>100</v>
      </c>
      <c r="D501" s="62">
        <v>21.7</v>
      </c>
      <c r="E501" s="65" t="s">
        <v>0</v>
      </c>
      <c r="F501" s="65" t="s">
        <v>15</v>
      </c>
    </row>
    <row r="502" spans="2:6">
      <c r="B502" s="63">
        <v>45261.666895567127</v>
      </c>
      <c r="C502" s="64">
        <v>261</v>
      </c>
      <c r="D502" s="62">
        <v>21.7</v>
      </c>
      <c r="E502" s="65" t="s">
        <v>0</v>
      </c>
      <c r="F502" s="65" t="s">
        <v>15</v>
      </c>
    </row>
    <row r="503" spans="2:6">
      <c r="B503" s="63">
        <v>45261.666895601855</v>
      </c>
      <c r="C503" s="64">
        <v>100</v>
      </c>
      <c r="D503" s="62">
        <v>21.7</v>
      </c>
      <c r="E503" s="65" t="s">
        <v>0</v>
      </c>
      <c r="F503" s="65" t="s">
        <v>15</v>
      </c>
    </row>
    <row r="504" spans="2:6">
      <c r="B504" s="63">
        <v>45261.666895636576</v>
      </c>
      <c r="C504" s="64">
        <v>56</v>
      </c>
      <c r="D504" s="62">
        <v>21.7</v>
      </c>
      <c r="E504" s="65" t="s">
        <v>0</v>
      </c>
      <c r="F504" s="65" t="s">
        <v>15</v>
      </c>
    </row>
    <row r="505" spans="2:6">
      <c r="B505" s="63">
        <v>45261.666895682873</v>
      </c>
      <c r="C505" s="64">
        <v>17</v>
      </c>
      <c r="D505" s="62">
        <v>21.7</v>
      </c>
      <c r="E505" s="65" t="s">
        <v>0</v>
      </c>
      <c r="F505" s="65" t="s">
        <v>15</v>
      </c>
    </row>
    <row r="506" spans="2:6">
      <c r="B506" s="63">
        <v>45261.666895682873</v>
      </c>
      <c r="C506" s="64">
        <v>39</v>
      </c>
      <c r="D506" s="62">
        <v>21.7</v>
      </c>
      <c r="E506" s="65" t="s">
        <v>0</v>
      </c>
      <c r="F506" s="65" t="s">
        <v>15</v>
      </c>
    </row>
    <row r="507" spans="2:6">
      <c r="B507" s="63">
        <v>45261.666907175924</v>
      </c>
      <c r="C507" s="64">
        <v>70</v>
      </c>
      <c r="D507" s="62">
        <v>21.7</v>
      </c>
      <c r="E507" s="65" t="s">
        <v>0</v>
      </c>
      <c r="F507" s="65" t="s">
        <v>18</v>
      </c>
    </row>
    <row r="508" spans="2:6">
      <c r="B508" s="63">
        <v>45261.666907256942</v>
      </c>
      <c r="C508" s="64">
        <v>122</v>
      </c>
      <c r="D508" s="62">
        <v>21.7</v>
      </c>
      <c r="E508" s="65" t="s">
        <v>0</v>
      </c>
      <c r="F508" s="65" t="s">
        <v>15</v>
      </c>
    </row>
    <row r="509" spans="2:6">
      <c r="B509" s="63">
        <v>45261.6669128125</v>
      </c>
      <c r="C509" s="64">
        <v>139</v>
      </c>
      <c r="D509" s="62">
        <v>21.7</v>
      </c>
      <c r="E509" s="65" t="s">
        <v>0</v>
      </c>
      <c r="F509" s="65" t="s">
        <v>15</v>
      </c>
    </row>
    <row r="510" spans="2:6">
      <c r="B510" s="63">
        <v>45261.666916400463</v>
      </c>
      <c r="C510" s="64">
        <v>115</v>
      </c>
      <c r="D510" s="62">
        <v>21.7</v>
      </c>
      <c r="E510" s="65" t="s">
        <v>0</v>
      </c>
      <c r="F510" s="65" t="s">
        <v>15</v>
      </c>
    </row>
    <row r="511" spans="2:6">
      <c r="B511" s="63">
        <v>45261.666924456018</v>
      </c>
      <c r="C511" s="64">
        <v>24</v>
      </c>
      <c r="D511" s="62">
        <v>21.7</v>
      </c>
      <c r="E511" s="65" t="s">
        <v>0</v>
      </c>
      <c r="F511" s="65" t="s">
        <v>15</v>
      </c>
    </row>
    <row r="512" spans="2:6">
      <c r="B512" s="66">
        <v>45261.666936145833</v>
      </c>
      <c r="C512" s="64">
        <v>139</v>
      </c>
      <c r="D512" s="62">
        <v>21.7</v>
      </c>
      <c r="E512" s="65" t="s">
        <v>0</v>
      </c>
      <c r="F512" s="65" t="s">
        <v>15</v>
      </c>
    </row>
    <row r="513" spans="2:6">
      <c r="B513" s="66">
        <v>45261.66693619213</v>
      </c>
      <c r="C513" s="31">
        <v>139</v>
      </c>
      <c r="D513" s="32">
        <v>21.7</v>
      </c>
      <c r="E513" s="33" t="s">
        <v>0</v>
      </c>
      <c r="F513" s="33" t="s">
        <v>15</v>
      </c>
    </row>
    <row r="514" spans="2:6">
      <c r="B514" s="66">
        <v>45261.666947835649</v>
      </c>
      <c r="C514" s="31">
        <v>139</v>
      </c>
      <c r="D514" s="32">
        <v>21.7</v>
      </c>
      <c r="E514" s="33" t="s">
        <v>0</v>
      </c>
      <c r="F514" s="33" t="s">
        <v>15</v>
      </c>
    </row>
    <row r="515" spans="2:6">
      <c r="B515" s="66">
        <v>45261.666947835649</v>
      </c>
      <c r="C515" s="31">
        <v>139</v>
      </c>
      <c r="D515" s="32">
        <v>21.7</v>
      </c>
      <c r="E515" s="33" t="s">
        <v>0</v>
      </c>
      <c r="F515" s="33" t="s">
        <v>15</v>
      </c>
    </row>
    <row r="516" spans="2:6">
      <c r="B516" s="66">
        <v>45261.673038275461</v>
      </c>
      <c r="C516" s="31">
        <v>30</v>
      </c>
      <c r="D516" s="32">
        <v>21.7</v>
      </c>
      <c r="E516" s="33" t="s">
        <v>0</v>
      </c>
      <c r="F516" s="33" t="s">
        <v>18</v>
      </c>
    </row>
    <row r="517" spans="2:6">
      <c r="B517" s="66">
        <v>45261.677948298609</v>
      </c>
      <c r="C517" s="31">
        <v>70</v>
      </c>
      <c r="D517" s="32">
        <v>21.72</v>
      </c>
      <c r="E517" s="33" t="s">
        <v>0</v>
      </c>
      <c r="F517" s="33" t="s">
        <v>18</v>
      </c>
    </row>
    <row r="518" spans="2:6">
      <c r="B518" s="66">
        <v>45261.677948344906</v>
      </c>
      <c r="C518" s="31">
        <v>210</v>
      </c>
      <c r="D518" s="32">
        <v>21.72</v>
      </c>
      <c r="E518" s="33" t="s">
        <v>0</v>
      </c>
      <c r="F518" s="33" t="s">
        <v>16</v>
      </c>
    </row>
    <row r="519" spans="2:6">
      <c r="B519" s="66">
        <v>45261.677948379627</v>
      </c>
      <c r="C519" s="31">
        <v>76</v>
      </c>
      <c r="D519" s="32">
        <v>21.7</v>
      </c>
      <c r="E519" s="33" t="s">
        <v>0</v>
      </c>
      <c r="F519" s="33" t="s">
        <v>17</v>
      </c>
    </row>
    <row r="520" spans="2:6">
      <c r="B520" s="66">
        <v>45261.677948414355</v>
      </c>
      <c r="C520" s="31">
        <v>364</v>
      </c>
      <c r="D520" s="32">
        <v>21.72</v>
      </c>
      <c r="E520" s="33" t="s">
        <v>0</v>
      </c>
      <c r="F520" s="33" t="s">
        <v>15</v>
      </c>
    </row>
    <row r="521" spans="2:6">
      <c r="B521" s="66">
        <v>45261.677948460645</v>
      </c>
      <c r="C521" s="31">
        <v>554</v>
      </c>
      <c r="D521" s="32">
        <v>21.72</v>
      </c>
      <c r="E521" s="33" t="s">
        <v>0</v>
      </c>
      <c r="F521" s="33" t="s">
        <v>15</v>
      </c>
    </row>
    <row r="522" spans="2:6">
      <c r="B522" s="66">
        <v>45261.677948495373</v>
      </c>
      <c r="C522" s="31">
        <v>17</v>
      </c>
      <c r="D522" s="32">
        <v>21.72</v>
      </c>
      <c r="E522" s="33" t="s">
        <v>0</v>
      </c>
      <c r="F522" s="33" t="s">
        <v>15</v>
      </c>
    </row>
    <row r="523" spans="2:6">
      <c r="B523" s="66">
        <v>45261.678464733799</v>
      </c>
      <c r="C523" s="31">
        <v>140</v>
      </c>
      <c r="D523" s="32">
        <v>21.7</v>
      </c>
      <c r="E523" s="33" t="s">
        <v>0</v>
      </c>
      <c r="F523" s="33" t="s">
        <v>16</v>
      </c>
    </row>
    <row r="524" spans="2:6">
      <c r="B524" s="66">
        <v>45261.678464780096</v>
      </c>
      <c r="C524" s="31">
        <v>108</v>
      </c>
      <c r="D524" s="32">
        <v>21.7</v>
      </c>
      <c r="E524" s="33" t="s">
        <v>0</v>
      </c>
      <c r="F524" s="33" t="s">
        <v>15</v>
      </c>
    </row>
    <row r="525" spans="2:6">
      <c r="B525" s="66">
        <v>45261.678464814817</v>
      </c>
      <c r="C525" s="31">
        <v>910</v>
      </c>
      <c r="D525" s="32">
        <v>21.7</v>
      </c>
      <c r="E525" s="33" t="s">
        <v>0</v>
      </c>
      <c r="F525" s="33" t="s">
        <v>15</v>
      </c>
    </row>
    <row r="526" spans="2:6">
      <c r="B526" s="66">
        <v>45261.682536145832</v>
      </c>
      <c r="C526" s="31">
        <v>76</v>
      </c>
      <c r="D526" s="32">
        <v>21.72</v>
      </c>
      <c r="E526" s="33" t="s">
        <v>0</v>
      </c>
      <c r="F526" s="33" t="s">
        <v>15</v>
      </c>
    </row>
    <row r="527" spans="2:6">
      <c r="B527" s="66">
        <v>45261.682633599536</v>
      </c>
      <c r="C527" s="31">
        <v>3</v>
      </c>
      <c r="D527" s="32">
        <v>21.72</v>
      </c>
      <c r="E527" s="33" t="s">
        <v>0</v>
      </c>
      <c r="F527" s="33" t="s">
        <v>15</v>
      </c>
    </row>
    <row r="528" spans="2:6">
      <c r="B528" s="66">
        <v>45261.682647835645</v>
      </c>
      <c r="C528" s="31">
        <v>18</v>
      </c>
      <c r="D528" s="32">
        <v>21.72</v>
      </c>
      <c r="E528" s="33" t="s">
        <v>0</v>
      </c>
      <c r="F528" s="33" t="s">
        <v>16</v>
      </c>
    </row>
    <row r="529" spans="2:6">
      <c r="B529" s="66">
        <v>45261.686088344904</v>
      </c>
      <c r="C529" s="31">
        <v>3410</v>
      </c>
      <c r="D529" s="32">
        <v>21.74</v>
      </c>
      <c r="E529" s="33" t="s">
        <v>0</v>
      </c>
      <c r="F529" s="33" t="s">
        <v>15</v>
      </c>
    </row>
    <row r="530" spans="2:6">
      <c r="B530" s="66">
        <v>45261.68656519676</v>
      </c>
      <c r="C530" s="31">
        <v>351</v>
      </c>
      <c r="D530" s="32">
        <v>21.74</v>
      </c>
      <c r="E530" s="33" t="s">
        <v>0</v>
      </c>
      <c r="F530" s="33" t="s">
        <v>16</v>
      </c>
    </row>
    <row r="531" spans="2:6">
      <c r="B531" s="66">
        <v>45261.686881099537</v>
      </c>
      <c r="C531" s="31">
        <v>55</v>
      </c>
      <c r="D531" s="32">
        <v>21.72</v>
      </c>
      <c r="E531" s="33" t="s">
        <v>0</v>
      </c>
      <c r="F531" s="33" t="s">
        <v>15</v>
      </c>
    </row>
    <row r="532" spans="2:6">
      <c r="B532" s="66">
        <v>45261.686881134257</v>
      </c>
      <c r="C532" s="31">
        <v>495</v>
      </c>
      <c r="D532" s="32">
        <v>21.74</v>
      </c>
      <c r="E532" s="33" t="s">
        <v>0</v>
      </c>
      <c r="F532" s="33" t="s">
        <v>15</v>
      </c>
    </row>
    <row r="533" spans="2:6">
      <c r="B533" s="66">
        <v>45261.687127395831</v>
      </c>
      <c r="C533" s="31">
        <v>318</v>
      </c>
      <c r="D533" s="32">
        <v>21.74</v>
      </c>
      <c r="E533" s="33" t="s">
        <v>0</v>
      </c>
      <c r="F533" s="33" t="s">
        <v>16</v>
      </c>
    </row>
    <row r="534" spans="2:6">
      <c r="B534" s="66">
        <v>45261.687327974534</v>
      </c>
      <c r="C534" s="31">
        <v>623</v>
      </c>
      <c r="D534" s="32">
        <v>21.74</v>
      </c>
      <c r="E534" s="33" t="s">
        <v>0</v>
      </c>
      <c r="F534" s="33" t="s">
        <v>15</v>
      </c>
    </row>
    <row r="535" spans="2:6">
      <c r="B535" s="66">
        <v>45261.687338344906</v>
      </c>
      <c r="C535" s="31">
        <v>420</v>
      </c>
      <c r="D535" s="32">
        <v>21.74</v>
      </c>
      <c r="E535" s="33" t="s">
        <v>0</v>
      </c>
      <c r="F535" s="33" t="s">
        <v>15</v>
      </c>
    </row>
    <row r="536" spans="2:6">
      <c r="B536" s="66">
        <v>45261.687338425923</v>
      </c>
      <c r="C536" s="31">
        <v>3</v>
      </c>
      <c r="D536" s="32">
        <v>21.7</v>
      </c>
      <c r="E536" s="33" t="s">
        <v>0</v>
      </c>
      <c r="F536" s="33" t="s">
        <v>18</v>
      </c>
    </row>
    <row r="537" spans="2:6">
      <c r="B537" s="66">
        <v>45261.687338460652</v>
      </c>
      <c r="C537" s="31">
        <v>37</v>
      </c>
      <c r="D537" s="32">
        <v>21.7</v>
      </c>
      <c r="E537" s="33" t="s">
        <v>0</v>
      </c>
      <c r="F537" s="33" t="s">
        <v>18</v>
      </c>
    </row>
    <row r="538" spans="2:6">
      <c r="B538" s="66">
        <v>45261.687392627318</v>
      </c>
      <c r="C538" s="31">
        <v>7</v>
      </c>
      <c r="D538" s="32">
        <v>21.74</v>
      </c>
      <c r="E538" s="33" t="s">
        <v>0</v>
      </c>
      <c r="F538" s="33" t="s">
        <v>15</v>
      </c>
    </row>
    <row r="539" spans="2:6">
      <c r="B539" s="66">
        <v>45261.687442789349</v>
      </c>
      <c r="C539" s="31">
        <v>7</v>
      </c>
      <c r="D539" s="32">
        <v>21.7</v>
      </c>
      <c r="E539" s="33" t="s">
        <v>0</v>
      </c>
      <c r="F539" s="33" t="s">
        <v>16</v>
      </c>
    </row>
    <row r="540" spans="2:6">
      <c r="B540" s="66">
        <v>45261.687448032404</v>
      </c>
      <c r="C540" s="31">
        <v>6</v>
      </c>
      <c r="D540" s="32">
        <v>21.7</v>
      </c>
      <c r="E540" s="33" t="s">
        <v>0</v>
      </c>
      <c r="F540" s="33" t="s">
        <v>16</v>
      </c>
    </row>
    <row r="541" spans="2:6">
      <c r="B541" s="66">
        <v>45261.687448032404</v>
      </c>
      <c r="C541" s="31">
        <v>33</v>
      </c>
      <c r="D541" s="32">
        <v>21.7</v>
      </c>
      <c r="E541" s="33" t="s">
        <v>0</v>
      </c>
      <c r="F541" s="33" t="s">
        <v>17</v>
      </c>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E473:E2627">
    <cfRule type="notContainsBlanks" dxfId="5" priority="7">
      <formula>LEN(TRIM(E473))&gt;0</formula>
    </cfRule>
  </conditionalFormatting>
  <conditionalFormatting sqref="F473:F2627">
    <cfRule type="notContainsBlanks" dxfId="4" priority="6">
      <formula>LEN(TRIM(F473))&gt;0</formula>
    </cfRule>
  </conditionalFormatting>
  <conditionalFormatting sqref="B473:B2627">
    <cfRule type="notContainsBlanks" dxfId="3" priority="4">
      <formula>LEN(TRIM(B473))&gt;0</formula>
    </cfRule>
  </conditionalFormatting>
  <conditionalFormatting sqref="C473:D2627">
    <cfRule type="notContainsBlanks" dxfId="2" priority="3">
      <formula>LEN(TRIM(C473))&gt;0</formula>
    </cfRule>
  </conditionalFormatting>
  <conditionalFormatting sqref="C8:F472">
    <cfRule type="notContainsBlanks" dxfId="1" priority="2">
      <formula>LEN(TRIM(C8))&gt;0</formula>
    </cfRule>
  </conditionalFormatting>
  <conditionalFormatting sqref="B8:B472">
    <cfRule type="notContainsBlanks" dxfId="0"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Wochenübersicht</vt:lpstr>
      <vt:lpstr>Gesamtübersicht</vt:lpstr>
      <vt:lpstr>Details 2023-11-27</vt:lpstr>
      <vt:lpstr>Details 2023-11-28</vt:lpstr>
      <vt:lpstr>Details 2023-11-29</vt:lpstr>
      <vt:lpstr>Details 2023-11-30</vt:lpstr>
      <vt:lpstr>Details 2023-12-01</vt:lpstr>
      <vt:lpstr>'Details 2023-11-27'!Print_Area</vt:lpstr>
      <vt:lpstr>'Details 2023-11-28'!Print_Area</vt:lpstr>
      <vt:lpstr>'Details 2023-11-29'!Print_Area</vt:lpstr>
      <vt:lpstr>'Details 2023-11-30'!Print_Area</vt:lpstr>
      <vt:lpstr>'Details 2023-12-01'!Print_Area</vt:lpstr>
      <vt:lpstr>Gesamtübersicht!Print_Area</vt:lpstr>
      <vt:lpstr>Wochenübersicht!Print_Area</vt:lpstr>
      <vt:lpstr>'Details 2023-11-27'!Print_Titles</vt:lpstr>
      <vt:lpstr>'Details 2023-11-28'!Print_Titles</vt:lpstr>
      <vt:lpstr>'Details 2023-11-29'!Print_Titles</vt:lpstr>
      <vt:lpstr>'Details 2023-11-30'!Print_Titles</vt:lpstr>
      <vt:lpstr>'Details 2023-12-01'!Print_Titles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2023-12-01T18:30:33Z</dcterms:modified>
</cp:coreProperties>
</file>